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210" windowHeight="11640" activeTab="0"/>
  </bookViews>
  <sheets>
    <sheet name="Лист1" sheetId="1" r:id="rId1"/>
  </sheets>
  <definedNames>
    <definedName name="_xlnm.Print_Area" localSheetId="0">'Лист1'!$A$1:$J$225</definedName>
  </definedNames>
  <calcPr fullCalcOnLoad="1"/>
</workbook>
</file>

<file path=xl/sharedStrings.xml><?xml version="1.0" encoding="utf-8"?>
<sst xmlns="http://schemas.openxmlformats.org/spreadsheetml/2006/main" count="1073" uniqueCount="302">
  <si>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</si>
  <si>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</si>
  <si>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</si>
  <si>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</si>
  <si>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</si>
  <si>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</si>
  <si>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</si>
  <si>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</si>
  <si>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</si>
  <si>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</si>
  <si>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</si>
  <si>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</si>
  <si>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</si>
  <si>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</si>
  <si>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</si>
  <si>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</si>
  <si>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</si>
  <si>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</si>
  <si>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</si>
  <si>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</si>
  <si>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</si>
  <si>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</si>
  <si>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</si>
  <si>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</si>
  <si>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</si>
  <si>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</si>
  <si>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</si>
  <si>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</si>
  <si>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</si>
  <si>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</si>
  <si>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</si>
  <si>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</si>
  <si>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</si>
  <si>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</si>
  <si>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</si>
  <si>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</si>
  <si>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</si>
  <si>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</si>
  <si>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</si>
  <si>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</si>
  <si>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</si>
  <si>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</si>
  <si>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</si>
  <si>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</si>
  <si>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</si>
  <si>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</si>
  <si>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</si>
  <si>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</si>
  <si>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</si>
  <si>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</si>
  <si>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</si>
  <si>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</si>
  <si>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</si>
  <si>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</si>
  <si>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</si>
  <si>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</si>
  <si>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</si>
  <si>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</si>
  <si>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</si>
  <si>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</si>
  <si>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</si>
  <si>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</si>
  <si>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</si>
  <si>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</si>
  <si>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</si>
  <si>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</si>
  <si>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</si>
  <si>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</si>
  <si>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</si>
  <si>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</si>
  <si>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</si>
  <si>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</si>
  <si>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</si>
  <si>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</si>
  <si>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</si>
  <si>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</si>
  <si>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</si>
  <si>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</si>
  <si>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</si>
  <si>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</si>
  <si>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</si>
  <si>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</si>
  <si>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</si>
  <si>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</si>
  <si>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</si>
  <si>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</si>
  <si>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</si>
  <si>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</si>
  <si>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</si>
  <si>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</si>
  <si>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</si>
  <si>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</si>
  <si>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</si>
  <si>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</si>
  <si>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</si>
  <si>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</si>
  <si>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</si>
  <si>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</si>
  <si>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</si>
  <si>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</si>
  <si>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</si>
  <si>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</si>
  <si>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</si>
  <si>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</si>
  <si>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</si>
  <si>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</si>
  <si>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</si>
  <si>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</si>
  <si>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</si>
  <si>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</si>
  <si>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</si>
  <si>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</si>
  <si>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</si>
  <si>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</si>
  <si>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</si>
  <si>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</si>
  <si>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</si>
  <si>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</si>
  <si>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</si>
  <si>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</si>
  <si>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</si>
  <si>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</si>
  <si>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</si>
  <si>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</si>
  <si>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</si>
  <si>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</si>
  <si>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</si>
  <si>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113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</si>
  <si>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</si>
  <si>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</si>
  <si>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</si>
  <si>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</si>
  <si>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</si>
  <si>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</si>
  <si>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</si>
  <si>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</si>
  <si>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</si>
  <si>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</si>
  <si>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</si>
  <si>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</si>
  <si>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</si>
  <si>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</si>
  <si>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</si>
  <si>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</si>
  <si>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</si>
  <si>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</si>
  <si>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</si>
  <si>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</si>
  <si>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</si>
  <si>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</si>
  <si>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</si>
  <si>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</si>
  <si>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</si>
  <si>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417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</si>
  <si>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</si>
  <si>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</si>
  <si>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</si>
  <si>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</si>
  <si>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</si>
  <si>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</si>
  <si>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</si>
  <si>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</si>
  <si>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</si>
  <si>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</si>
  <si>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</si>
  <si>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</si>
  <si>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</si>
  <si>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</si>
  <si>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</si>
  <si>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</si>
  <si>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</si>
  <si>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</si>
  <si>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</si>
  <si>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</si>
  <si>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</si>
  <si>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</si>
  <si>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</si>
  <si>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</si>
  <si>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</si>
  <si>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</si>
  <si>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</si>
  <si>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</si>
  <si>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</si>
  <si>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</si>
  <si>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</si>
  <si>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</si>
  <si>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</si>
  <si>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</si>
  <si>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</si>
  <si>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</si>
  <si>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</si>
  <si>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</si>
  <si>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</si>
  <si>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</si>
  <si>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</si>
  <si>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</si>
  <si>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</si>
  <si>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</si>
  <si>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</si>
  <si>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</si>
  <si>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</si>
  <si>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</si>
  <si>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</si>
  <si>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</si>
  <si>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</si>
  <si>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</si>
  <si>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</si>
  <si>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>** - Код аналитической группы подвида доходов бюджетов (разряды с 18 по 20 кода  классификации доходов бюджетов)</t>
  </si>
  <si>
    <t xml:space="preserve">* Отражается при наличии 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</si>
  <si>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</si>
  <si>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</si>
  <si>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</si>
  <si>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</si>
  <si>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</si>
  <si>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</si>
  <si>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</si>
  <si>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</si>
  <si>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</si>
  <si>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</si>
  <si>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</si>
  <si>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</si>
  <si>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</si>
  <si>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</si>
  <si>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</si>
  <si>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</si>
  <si>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</si>
  <si>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Централизованная бухгалтерия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</si>
  <si>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</si>
  <si>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</si>
  <si>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</si>
  <si>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</si>
  <si>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</si>
  <si>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</si>
  <si>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на</t>
  </si>
  <si>
    <t>Х</t>
  </si>
  <si>
    <t xml:space="preserve">                                    (подпись)</t>
  </si>
  <si>
    <t>(расшифровка подписи)</t>
  </si>
  <si>
    <t>экономической службы</t>
  </si>
  <si>
    <t xml:space="preserve">                                       (подпись)  </t>
  </si>
  <si>
    <t>(наименование, ОГРН, ИНН, КПП, местоположение)</t>
  </si>
  <si>
    <t xml:space="preserve">Руководитель                ______________________           ________________________ </t>
  </si>
  <si>
    <t>(уполномоченное лицо)           (должность)</t>
  </si>
  <si>
    <t xml:space="preserve">                                (подпись)</t>
  </si>
  <si>
    <t xml:space="preserve">                                (должность)                                    (подпись)</t>
  </si>
  <si>
    <t xml:space="preserve">Руководитель финансово-  ________________________ </t>
  </si>
  <si>
    <t xml:space="preserve">            (подпись)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</si>
  <si>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</si>
  <si>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</si>
  <si>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</si>
  <si>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</si>
  <si>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</si>
  <si>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</si>
  <si>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</si>
  <si>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</si>
  <si>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</si>
  <si>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</si>
  <si>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</si>
  <si>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</si>
  <si>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</si>
  <si>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</si>
  <si>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</si>
  <si>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</si>
  <si>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</si>
  <si>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</si>
  <si>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</si>
  <si>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227</t>
  </si>
  <si>
    <t>228</t>
  </si>
  <si>
    <t>229</t>
  </si>
  <si>
    <t>230</t>
  </si>
  <si>
    <t>231</t>
  </si>
  <si>
    <t>232</t>
  </si>
  <si>
    <t>233</t>
  </si>
  <si>
    <t>234</t>
  </si>
  <si>
    <t>527</t>
  </si>
  <si>
    <t>621</t>
  </si>
  <si>
    <t>622</t>
  </si>
  <si>
    <t>911</t>
  </si>
  <si>
    <t>912</t>
  </si>
  <si>
    <t>951</t>
  </si>
  <si>
    <t>Расходы на выплаты персоналу учреждений</t>
  </si>
  <si>
    <t>(2) - собственные доходы учреждения</t>
  </si>
  <si>
    <t xml:space="preserve">В.В.Барабанова      </t>
  </si>
  <si>
    <t xml:space="preserve">                    </t>
  </si>
  <si>
    <t xml:space="preserve">               </t>
  </si>
  <si>
    <t>80622101</t>
  </si>
  <si>
    <t>775</t>
  </si>
  <si>
    <t xml:space="preserve"> Зам.начальника   ___________________________________________</t>
  </si>
  <si>
    <t>Зам.гл.бухгалтера ________________________________________</t>
  </si>
  <si>
    <t>Л.Р.Кинзябаева</t>
  </si>
  <si>
    <t>3-24-07</t>
  </si>
  <si>
    <t>112</t>
  </si>
  <si>
    <t>111</t>
  </si>
  <si>
    <t>119</t>
  </si>
  <si>
    <t xml:space="preserve">                 (телефон, e-mail)</t>
  </si>
  <si>
    <r>
      <t>Исполнитель  ___</t>
    </r>
    <r>
      <rPr>
        <u val="single"/>
        <sz val="8"/>
        <rFont val="Arial Cyr"/>
        <family val="0"/>
      </rPr>
      <t>зам.гл.бухгалтера</t>
    </r>
    <r>
      <rPr>
        <sz val="8"/>
        <rFont val="Arial Cyr"/>
        <family val="2"/>
      </rPr>
      <t>_     _______________________________</t>
    </r>
  </si>
  <si>
    <t>Бюджетные учреждения управления образования</t>
  </si>
  <si>
    <t xml:space="preserve">1 января 2019г. </t>
  </si>
  <si>
    <t>01.01.2019</t>
  </si>
  <si>
    <t xml:space="preserve">"04" февраля  2019г. </t>
  </si>
  <si>
    <t>Муниципальное бюджетное дошкольное образовательное учреждение детский</t>
  </si>
  <si>
    <t>сад №10"Колокольчик"  муниципального района Давлекановский район Республики Башкортостан</t>
  </si>
  <si>
    <t>45297109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</si>
</sst>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sz val="8"/>
      <color indexed="8"/>
      <name val="Arial Cyr"/>
      <family val="2"/>
    </font>
    <font>
      <u val="single"/>
      <sz val="10"/>
      <name val="Arial Cyr"/>
      <family val="2"/>
    </font>
    <font>
      <u val="single"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/>
      <right style="medium"/>
      <top style="hair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/>
      <bottom/>
    </border>
    <border>
      <left/>
      <right style="medium"/>
      <top style="hair"/>
      <bottom/>
    </border>
    <border>
      <left/>
      <right/>
      <top style="hair">
        <color indexed="8"/>
      </top>
      <bottom/>
    </border>
    <border>
      <left style="thin"/>
      <right/>
      <top style="thin"/>
      <bottom/>
    </border>
    <border>
      <left/>
      <right/>
      <top style="thin"/>
      <bottom style="hair"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/>
      <bottom style="hair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28" fillId="7" borderId="1" applyNumberFormat="0" applyAlignment="0" applyProtection="0"/>
    <xf numFmtId="0" fontId="29" fillId="15" borderId="2" applyNumberFormat="0" applyAlignment="0" applyProtection="0"/>
    <xf numFmtId="0" fontId="3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2" fillId="16" borderId="7" applyNumberFormat="0" applyAlignment="0" applyProtection="0"/>
    <xf numFmtId="0" fontId="21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6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15" borderId="0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49" fontId="2" fillId="15" borderId="0" xfId="0" applyNumberFormat="1" applyFont="1" applyFill="1" applyAlignment="1">
      <alignment/>
    </xf>
    <xf numFmtId="49" fontId="2" fillId="15" borderId="11" xfId="0" applyNumberFormat="1" applyFont="1" applyFill="1" applyBorder="1" applyAlignment="1">
      <alignment horizontal="centerContinuous"/>
    </xf>
    <xf numFmtId="0" fontId="2" fillId="15" borderId="0" xfId="0" applyFont="1" applyFill="1" applyAlignment="1">
      <alignment horizontal="centerContinuous"/>
    </xf>
    <xf numFmtId="0" fontId="2" fillId="15" borderId="0" xfId="0" applyFont="1" applyFill="1" applyAlignment="1">
      <alignment horizontal="left"/>
    </xf>
    <xf numFmtId="49" fontId="2" fillId="15" borderId="12" xfId="0" applyNumberFormat="1" applyFont="1" applyFill="1" applyBorder="1" applyAlignment="1">
      <alignment/>
    </xf>
    <xf numFmtId="0" fontId="2" fillId="15" borderId="0" xfId="0" applyFont="1" applyFill="1" applyAlignment="1">
      <alignment horizontal="right"/>
    </xf>
    <xf numFmtId="49" fontId="2" fillId="15" borderId="13" xfId="0" applyNumberFormat="1" applyFont="1" applyFill="1" applyBorder="1" applyAlignment="1">
      <alignment horizontal="centerContinuous"/>
    </xf>
    <xf numFmtId="0" fontId="3" fillId="15" borderId="0" xfId="0" applyFont="1" applyFill="1" applyBorder="1" applyAlignment="1">
      <alignment vertical="center"/>
    </xf>
    <xf numFmtId="0" fontId="3" fillId="15" borderId="0" xfId="0" applyFont="1" applyFill="1" applyBorder="1" applyAlignment="1">
      <alignment/>
    </xf>
    <xf numFmtId="49" fontId="2" fillId="15" borderId="0" xfId="0" applyNumberFormat="1" applyFont="1" applyFill="1" applyBorder="1" applyAlignment="1">
      <alignment horizontal="centerContinuous"/>
    </xf>
    <xf numFmtId="0" fontId="2" fillId="15" borderId="14" xfId="0" applyFont="1" applyFill="1" applyBorder="1" applyAlignment="1">
      <alignment horizontal="left"/>
    </xf>
    <xf numFmtId="0" fontId="2" fillId="15" borderId="14" xfId="0" applyFont="1" applyFill="1" applyBorder="1" applyAlignment="1">
      <alignment horizontal="center"/>
    </xf>
    <xf numFmtId="49" fontId="2" fillId="15" borderId="15" xfId="0" applyNumberFormat="1" applyFont="1" applyFill="1" applyBorder="1" applyAlignment="1">
      <alignment horizontal="center" vertical="center"/>
    </xf>
    <xf numFmtId="49" fontId="2" fillId="15" borderId="16" xfId="0" applyNumberFormat="1" applyFont="1" applyFill="1" applyBorder="1" applyAlignment="1">
      <alignment horizontal="center" vertical="center"/>
    </xf>
    <xf numFmtId="49" fontId="2" fillId="15" borderId="17" xfId="0" applyNumberFormat="1" applyFont="1" applyFill="1" applyBorder="1" applyAlignment="1">
      <alignment horizontal="center" vertical="top"/>
    </xf>
    <xf numFmtId="49" fontId="2" fillId="15" borderId="17" xfId="0" applyNumberFormat="1" applyFont="1" applyFill="1" applyBorder="1" applyAlignment="1">
      <alignment horizontal="center" vertical="center"/>
    </xf>
    <xf numFmtId="49" fontId="2" fillId="15" borderId="18" xfId="0" applyNumberFormat="1" applyFont="1" applyFill="1" applyBorder="1" applyAlignment="1">
      <alignment horizontal="center" vertical="center"/>
    </xf>
    <xf numFmtId="49" fontId="2" fillId="15" borderId="18" xfId="0" applyNumberFormat="1" applyFont="1" applyFill="1" applyBorder="1" applyAlignment="1">
      <alignment horizontal="center"/>
    </xf>
    <xf numFmtId="49" fontId="2" fillId="15" borderId="19" xfId="0" applyNumberFormat="1" applyFont="1" applyFill="1" applyBorder="1" applyAlignment="1">
      <alignment horizontal="center"/>
    </xf>
    <xf numFmtId="49" fontId="2" fillId="15" borderId="14" xfId="0" applyNumberFormat="1" applyFont="1" applyFill="1" applyBorder="1" applyAlignment="1">
      <alignment horizontal="center" vertical="center"/>
    </xf>
    <xf numFmtId="0" fontId="2" fillId="15" borderId="20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49" fontId="2" fillId="15" borderId="10" xfId="0" applyNumberFormat="1" applyFont="1" applyFill="1" applyBorder="1" applyAlignment="1">
      <alignment horizontal="center" vertical="center"/>
    </xf>
    <xf numFmtId="49" fontId="2" fillId="15" borderId="21" xfId="0" applyNumberFormat="1" applyFont="1" applyFill="1" applyBorder="1" applyAlignment="1">
      <alignment horizontal="center" vertical="center"/>
    </xf>
    <xf numFmtId="49" fontId="2" fillId="15" borderId="22" xfId="0" applyNumberFormat="1" applyFont="1" applyFill="1" applyBorder="1" applyAlignment="1">
      <alignment horizontal="center" vertical="center"/>
    </xf>
    <xf numFmtId="49" fontId="2" fillId="15" borderId="23" xfId="0" applyNumberFormat="1" applyFont="1" applyFill="1" applyBorder="1" applyAlignment="1">
      <alignment horizontal="center"/>
    </xf>
    <xf numFmtId="49" fontId="2" fillId="15" borderId="24" xfId="0" applyNumberFormat="1" applyFont="1" applyFill="1" applyBorder="1" applyAlignment="1">
      <alignment horizontal="center"/>
    </xf>
    <xf numFmtId="0" fontId="2" fillId="15" borderId="0" xfId="0" applyFont="1" applyFill="1" applyBorder="1" applyAlignment="1">
      <alignment horizontal="left" wrapText="1"/>
    </xf>
    <xf numFmtId="49" fontId="2" fillId="15" borderId="25" xfId="0" applyNumberFormat="1" applyFont="1" applyFill="1" applyBorder="1" applyAlignment="1">
      <alignment horizontal="center"/>
    </xf>
    <xf numFmtId="0" fontId="4" fillId="15" borderId="26" xfId="0" applyFont="1" applyFill="1" applyBorder="1" applyAlignment="1">
      <alignment horizontal="left" wrapText="1" indent="1"/>
    </xf>
    <xf numFmtId="49" fontId="2" fillId="15" borderId="15" xfId="0" applyNumberFormat="1" applyFont="1" applyFill="1" applyBorder="1" applyAlignment="1">
      <alignment horizontal="center"/>
    </xf>
    <xf numFmtId="49" fontId="2" fillId="15" borderId="27" xfId="0" applyNumberFormat="1" applyFont="1" applyFill="1" applyBorder="1" applyAlignment="1">
      <alignment horizontal="center"/>
    </xf>
    <xf numFmtId="49" fontId="2" fillId="15" borderId="19" xfId="0" applyNumberFormat="1" applyFont="1" applyFill="1" applyBorder="1" applyAlignment="1">
      <alignment horizontal="center" vertical="center"/>
    </xf>
    <xf numFmtId="49" fontId="2" fillId="15" borderId="14" xfId="0" applyNumberFormat="1" applyFont="1" applyFill="1" applyBorder="1" applyAlignment="1">
      <alignment horizontal="center"/>
    </xf>
    <xf numFmtId="49" fontId="2" fillId="15" borderId="28" xfId="0" applyNumberFormat="1" applyFont="1" applyFill="1" applyBorder="1" applyAlignment="1">
      <alignment horizontal="center"/>
    </xf>
    <xf numFmtId="0" fontId="2" fillId="15" borderId="26" xfId="0" applyFont="1" applyFill="1" applyBorder="1" applyAlignment="1">
      <alignment horizontal="left" wrapText="1" indent="3"/>
    </xf>
    <xf numFmtId="0" fontId="2" fillId="15" borderId="29" xfId="0" applyFont="1" applyFill="1" applyBorder="1" applyAlignment="1">
      <alignment horizontal="center" wrapText="1"/>
    </xf>
    <xf numFmtId="49" fontId="2" fillId="15" borderId="0" xfId="0" applyNumberFormat="1" applyFont="1" applyFill="1" applyBorder="1" applyAlignment="1">
      <alignment horizontal="center"/>
    </xf>
    <xf numFmtId="0" fontId="3" fillId="15" borderId="12" xfId="0" applyFont="1" applyFill="1" applyBorder="1" applyAlignment="1">
      <alignment/>
    </xf>
    <xf numFmtId="49" fontId="2" fillId="15" borderId="12" xfId="0" applyNumberFormat="1" applyFont="1" applyFill="1" applyBorder="1" applyAlignment="1">
      <alignment horizontal="center"/>
    </xf>
    <xf numFmtId="49" fontId="2" fillId="15" borderId="17" xfId="0" applyNumberFormat="1" applyFont="1" applyFill="1" applyBorder="1" applyAlignment="1">
      <alignment horizontal="left" vertical="top"/>
    </xf>
    <xf numFmtId="0" fontId="2" fillId="15" borderId="0" xfId="0" applyFont="1" applyFill="1" applyBorder="1" applyAlignment="1">
      <alignment horizontal="left"/>
    </xf>
    <xf numFmtId="49" fontId="2" fillId="15" borderId="0" xfId="0" applyNumberFormat="1" applyFont="1" applyFill="1" applyBorder="1" applyAlignment="1">
      <alignment horizontal="left"/>
    </xf>
    <xf numFmtId="0" fontId="2" fillId="15" borderId="0" xfId="0" applyFont="1" applyFill="1" applyBorder="1" applyAlignment="1">
      <alignment/>
    </xf>
    <xf numFmtId="0" fontId="2" fillId="15" borderId="0" xfId="0" applyFont="1" applyFill="1" applyAlignment="1">
      <alignment/>
    </xf>
    <xf numFmtId="0" fontId="0" fillId="15" borderId="0" xfId="0" applyFont="1" applyFill="1" applyAlignment="1">
      <alignment/>
    </xf>
    <xf numFmtId="0" fontId="0" fillId="15" borderId="0" xfId="0" applyFont="1" applyFill="1" applyBorder="1" applyAlignment="1">
      <alignment horizontal="center"/>
    </xf>
    <xf numFmtId="0" fontId="2" fillId="15" borderId="30" xfId="0" applyFont="1" applyFill="1" applyBorder="1" applyAlignment="1">
      <alignment horizontal="left" wrapText="1" indent="2"/>
    </xf>
    <xf numFmtId="0" fontId="0" fillId="15" borderId="0" xfId="0" applyFont="1" applyFill="1" applyAlignment="1">
      <alignment horizontal="left"/>
    </xf>
    <xf numFmtId="49" fontId="0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49" fontId="2" fillId="15" borderId="0" xfId="0" applyNumberFormat="1" applyFont="1" applyFill="1" applyAlignment="1">
      <alignment horizontal="right"/>
    </xf>
    <xf numFmtId="0" fontId="0" fillId="15" borderId="12" xfId="0" applyFont="1" applyFill="1" applyBorder="1" applyAlignment="1">
      <alignment horizontal="left"/>
    </xf>
    <xf numFmtId="0" fontId="0" fillId="15" borderId="12" xfId="0" applyFont="1" applyFill="1" applyBorder="1" applyAlignment="1">
      <alignment/>
    </xf>
    <xf numFmtId="49" fontId="0" fillId="15" borderId="12" xfId="0" applyNumberFormat="1" applyFont="1" applyFill="1" applyBorder="1" applyAlignment="1">
      <alignment/>
    </xf>
    <xf numFmtId="0" fontId="0" fillId="15" borderId="12" xfId="0" applyFont="1" applyFill="1" applyBorder="1" applyAlignment="1">
      <alignment/>
    </xf>
    <xf numFmtId="49" fontId="0" fillId="15" borderId="20" xfId="0" applyNumberFormat="1" applyFont="1" applyFill="1" applyBorder="1" applyAlignment="1">
      <alignment/>
    </xf>
    <xf numFmtId="0" fontId="6" fillId="15" borderId="31" xfId="0" applyFont="1" applyFill="1" applyBorder="1" applyAlignment="1">
      <alignment horizontal="left" wrapText="1"/>
    </xf>
    <xf numFmtId="49" fontId="2" fillId="15" borderId="32" xfId="0" applyNumberFormat="1" applyFont="1" applyFill="1" applyBorder="1" applyAlignment="1">
      <alignment horizontal="center" wrapText="1"/>
    </xf>
    <xf numFmtId="49" fontId="2" fillId="15" borderId="33" xfId="0" applyNumberFormat="1" applyFont="1" applyFill="1" applyBorder="1" applyAlignment="1">
      <alignment horizontal="center" wrapText="1"/>
    </xf>
    <xf numFmtId="49" fontId="2" fillId="15" borderId="34" xfId="0" applyNumberFormat="1" applyFont="1" applyFill="1" applyBorder="1" applyAlignment="1">
      <alignment horizontal="center" wrapText="1"/>
    </xf>
    <xf numFmtId="49" fontId="2" fillId="15" borderId="35" xfId="0" applyNumberFormat="1" applyFont="1" applyFill="1" applyBorder="1" applyAlignment="1">
      <alignment horizontal="center" wrapText="1"/>
    </xf>
    <xf numFmtId="0" fontId="2" fillId="15" borderId="36" xfId="0" applyFont="1" applyFill="1" applyBorder="1" applyAlignment="1">
      <alignment horizontal="left" wrapText="1" indent="2"/>
    </xf>
    <xf numFmtId="49" fontId="2" fillId="15" borderId="37" xfId="0" applyNumberFormat="1" applyFont="1" applyFill="1" applyBorder="1" applyAlignment="1">
      <alignment horizontal="center" wrapText="1"/>
    </xf>
    <xf numFmtId="49" fontId="2" fillId="15" borderId="18" xfId="0" applyNumberFormat="1" applyFont="1" applyFill="1" applyBorder="1" applyAlignment="1">
      <alignment horizontal="center" wrapText="1"/>
    </xf>
    <xf numFmtId="0" fontId="6" fillId="15" borderId="38" xfId="0" applyFont="1" applyFill="1" applyBorder="1" applyAlignment="1">
      <alignment horizontal="left" wrapText="1"/>
    </xf>
    <xf numFmtId="49" fontId="0" fillId="15" borderId="12" xfId="0" applyNumberFormat="1" applyFont="1" applyFill="1" applyBorder="1" applyAlignment="1">
      <alignment horizontal="left"/>
    </xf>
    <xf numFmtId="0" fontId="0" fillId="15" borderId="14" xfId="0" applyFont="1" applyFill="1" applyBorder="1" applyAlignment="1">
      <alignment horizontal="left"/>
    </xf>
    <xf numFmtId="0" fontId="6" fillId="15" borderId="26" xfId="0" applyFont="1" applyFill="1" applyBorder="1" applyAlignment="1">
      <alignment horizontal="left" wrapText="1"/>
    </xf>
    <xf numFmtId="49" fontId="2" fillId="15" borderId="39" xfId="0" applyNumberFormat="1" applyFont="1" applyFill="1" applyBorder="1" applyAlignment="1">
      <alignment horizontal="center" wrapText="1"/>
    </xf>
    <xf numFmtId="49" fontId="2" fillId="15" borderId="40" xfId="0" applyNumberFormat="1" applyFont="1" applyFill="1" applyBorder="1" applyAlignment="1">
      <alignment horizontal="center" wrapText="1"/>
    </xf>
    <xf numFmtId="49" fontId="2" fillId="15" borderId="19" xfId="0" applyNumberFormat="1" applyFont="1" applyFill="1" applyBorder="1" applyAlignment="1">
      <alignment horizontal="center" wrapText="1"/>
    </xf>
    <xf numFmtId="49" fontId="2" fillId="15" borderId="41" xfId="0" applyNumberFormat="1" applyFont="1" applyFill="1" applyBorder="1" applyAlignment="1">
      <alignment horizontal="center" wrapText="1"/>
    </xf>
    <xf numFmtId="49" fontId="2" fillId="15" borderId="14" xfId="0" applyNumberFormat="1" applyFont="1" applyFill="1" applyBorder="1" applyAlignment="1">
      <alignment horizontal="center" wrapText="1"/>
    </xf>
    <xf numFmtId="49" fontId="2" fillId="15" borderId="24" xfId="0" applyNumberFormat="1" applyFont="1" applyFill="1" applyBorder="1" applyAlignment="1">
      <alignment horizontal="center" wrapText="1"/>
    </xf>
    <xf numFmtId="49" fontId="2" fillId="15" borderId="27" xfId="0" applyNumberFormat="1" applyFont="1" applyFill="1" applyBorder="1" applyAlignment="1">
      <alignment horizontal="center" wrapText="1"/>
    </xf>
    <xf numFmtId="49" fontId="2" fillId="15" borderId="20" xfId="0" applyNumberFormat="1" applyFont="1" applyFill="1" applyBorder="1" applyAlignment="1">
      <alignment horizontal="center" wrapText="1"/>
    </xf>
    <xf numFmtId="0" fontId="2" fillId="15" borderId="38" xfId="0" applyFont="1" applyFill="1" applyBorder="1" applyAlignment="1">
      <alignment horizontal="left" wrapText="1" indent="3"/>
    </xf>
    <xf numFmtId="49" fontId="2" fillId="15" borderId="42" xfId="0" applyNumberFormat="1" applyFont="1" applyFill="1" applyBorder="1" applyAlignment="1">
      <alignment horizontal="center" wrapText="1"/>
    </xf>
    <xf numFmtId="49" fontId="2" fillId="15" borderId="21" xfId="0" applyNumberFormat="1" applyFont="1" applyFill="1" applyBorder="1" applyAlignment="1">
      <alignment horizontal="center" wrapText="1"/>
    </xf>
    <xf numFmtId="49" fontId="2" fillId="15" borderId="0" xfId="0" applyNumberFormat="1" applyFont="1" applyFill="1" applyBorder="1" applyAlignment="1">
      <alignment horizontal="center" wrapText="1"/>
    </xf>
    <xf numFmtId="0" fontId="2" fillId="15" borderId="12" xfId="0" applyFont="1" applyFill="1" applyBorder="1" applyAlignment="1">
      <alignment horizontal="left" wrapText="1"/>
    </xf>
    <xf numFmtId="49" fontId="2" fillId="15" borderId="12" xfId="0" applyNumberFormat="1" applyFont="1" applyFill="1" applyBorder="1" applyAlignment="1">
      <alignment horizontal="center" wrapText="1"/>
    </xf>
    <xf numFmtId="0" fontId="7" fillId="15" borderId="0" xfId="0" applyFont="1" applyFill="1" applyAlignment="1">
      <alignment/>
    </xf>
    <xf numFmtId="0" fontId="8" fillId="15" borderId="0" xfId="0" applyFont="1" applyFill="1" applyAlignment="1">
      <alignment/>
    </xf>
    <xf numFmtId="49" fontId="2" fillId="15" borderId="0" xfId="0" applyNumberFormat="1" applyFont="1" applyFill="1" applyBorder="1" applyAlignment="1">
      <alignment horizontal="left" wrapText="1"/>
    </xf>
    <xf numFmtId="49" fontId="2" fillId="15" borderId="43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center" vertical="center"/>
    </xf>
    <xf numFmtId="0" fontId="0" fillId="15" borderId="0" xfId="0" applyFont="1" applyFill="1" applyAlignment="1">
      <alignment horizontal="center"/>
    </xf>
    <xf numFmtId="49" fontId="2" fillId="15" borderId="44" xfId="0" applyNumberFormat="1" applyFont="1" applyFill="1" applyBorder="1" applyAlignment="1">
      <alignment horizontal="center"/>
    </xf>
    <xf numFmtId="49" fontId="2" fillId="15" borderId="45" xfId="0" applyNumberFormat="1" applyFont="1" applyFill="1" applyBorder="1" applyAlignment="1">
      <alignment horizontal="center" wrapText="1"/>
    </xf>
    <xf numFmtId="49" fontId="2" fillId="15" borderId="28" xfId="0" applyNumberFormat="1" applyFont="1" applyFill="1" applyBorder="1" applyAlignment="1">
      <alignment horizontal="center" wrapText="1"/>
    </xf>
    <xf numFmtId="49" fontId="2" fillId="15" borderId="23" xfId="0" applyNumberFormat="1" applyFont="1" applyFill="1" applyBorder="1" applyAlignment="1">
      <alignment horizontal="center" wrapText="1"/>
    </xf>
    <xf numFmtId="0" fontId="4" fillId="15" borderId="30" xfId="0" applyFont="1" applyFill="1" applyBorder="1" applyAlignment="1">
      <alignment horizontal="left" wrapText="1" indent="1"/>
    </xf>
    <xf numFmtId="0" fontId="2" fillId="15" borderId="26" xfId="0" applyFont="1" applyFill="1" applyBorder="1" applyAlignment="1">
      <alignment horizontal="left" wrapText="1" indent="2"/>
    </xf>
    <xf numFmtId="49" fontId="12" fillId="0" borderId="24" xfId="52" applyNumberFormat="1" applyFont="1" applyBorder="1" applyAlignment="1">
      <alignment horizontal="center" wrapText="1"/>
      <protection/>
    </xf>
    <xf numFmtId="0" fontId="12" fillId="0" borderId="27" xfId="52" applyFont="1" applyBorder="1" applyAlignment="1">
      <alignment horizontal="center" wrapText="1"/>
      <protection/>
    </xf>
    <xf numFmtId="49" fontId="12" fillId="0" borderId="40" xfId="52" applyNumberFormat="1" applyFont="1" applyBorder="1" applyAlignment="1">
      <alignment horizontal="center" wrapText="1"/>
      <protection/>
    </xf>
    <xf numFmtId="0" fontId="12" fillId="0" borderId="18" xfId="52" applyFont="1" applyBorder="1" applyAlignment="1">
      <alignment horizontal="center" wrapText="1"/>
      <protection/>
    </xf>
    <xf numFmtId="49" fontId="12" fillId="0" borderId="45" xfId="52" applyNumberFormat="1" applyFont="1" applyBorder="1" applyAlignment="1">
      <alignment horizontal="center" wrapText="1"/>
      <protection/>
    </xf>
    <xf numFmtId="0" fontId="12" fillId="0" borderId="15" xfId="52" applyFont="1" applyBorder="1" applyAlignment="1">
      <alignment horizontal="center" wrapText="1"/>
      <protection/>
    </xf>
    <xf numFmtId="0" fontId="11" fillId="0" borderId="46" xfId="52" applyFont="1" applyBorder="1" applyAlignment="1">
      <alignment horizontal="left" vertical="top" indent="1"/>
      <protection/>
    </xf>
    <xf numFmtId="0" fontId="11" fillId="0" borderId="46" xfId="52" applyFont="1" applyBorder="1" applyAlignment="1">
      <alignment horizontal="left" vertical="top" wrapText="1" indent="1"/>
      <protection/>
    </xf>
    <xf numFmtId="0" fontId="11" fillId="0" borderId="47" xfId="52" applyFont="1" applyBorder="1" applyAlignment="1">
      <alignment horizontal="left" vertical="top" indent="1"/>
      <protection/>
    </xf>
    <xf numFmtId="0" fontId="15" fillId="15" borderId="0" xfId="0" applyFont="1" applyFill="1" applyAlignment="1">
      <alignment/>
    </xf>
    <xf numFmtId="0" fontId="12" fillId="0" borderId="40" xfId="53" applyFont="1" applyBorder="1" applyAlignment="1">
      <alignment horizontal="center" wrapText="1"/>
      <protection/>
    </xf>
    <xf numFmtId="0" fontId="12" fillId="0" borderId="24" xfId="53" applyFont="1" applyBorder="1" applyAlignment="1">
      <alignment horizontal="center" wrapText="1"/>
      <protection/>
    </xf>
    <xf numFmtId="0" fontId="12" fillId="0" borderId="10" xfId="53" applyFont="1" applyBorder="1" applyAlignment="1">
      <alignment horizontal="center" wrapText="1"/>
      <protection/>
    </xf>
    <xf numFmtId="0" fontId="12" fillId="0" borderId="42" xfId="53" applyFont="1" applyBorder="1" applyAlignment="1">
      <alignment horizontal="center" wrapText="1"/>
      <protection/>
    </xf>
    <xf numFmtId="0" fontId="2" fillId="15" borderId="48" xfId="0" applyFont="1" applyFill="1" applyBorder="1" applyAlignment="1">
      <alignment horizontal="left" wrapText="1" indent="2"/>
    </xf>
    <xf numFmtId="0" fontId="13" fillId="15" borderId="26" xfId="0" applyFont="1" applyFill="1" applyBorder="1" applyAlignment="1">
      <alignment horizontal="left" wrapText="1" indent="1"/>
    </xf>
    <xf numFmtId="0" fontId="8" fillId="0" borderId="23" xfId="52" applyFont="1" applyBorder="1" applyAlignment="1">
      <alignment horizontal="center" wrapText="1"/>
      <protection/>
    </xf>
    <xf numFmtId="0" fontId="8" fillId="0" borderId="27" xfId="52" applyFont="1" applyBorder="1" applyAlignment="1">
      <alignment horizontal="center" wrapText="1"/>
      <protection/>
    </xf>
    <xf numFmtId="0" fontId="8" fillId="0" borderId="27" xfId="53" applyFont="1" applyBorder="1" applyAlignment="1">
      <alignment horizontal="center" wrapText="1"/>
      <protection/>
    </xf>
    <xf numFmtId="0" fontId="8" fillId="0" borderId="18" xfId="53" applyFont="1" applyBorder="1" applyAlignment="1">
      <alignment horizontal="center" wrapText="1"/>
      <protection/>
    </xf>
    <xf numFmtId="0" fontId="8" fillId="0" borderId="19" xfId="53" applyFont="1" applyBorder="1" applyAlignment="1">
      <alignment horizontal="center" wrapText="1"/>
      <protection/>
    </xf>
    <xf numFmtId="49" fontId="2" fillId="15" borderId="27" xfId="0" applyNumberFormat="1" applyFont="1" applyFill="1" applyBorder="1" applyAlignment="1">
      <alignment horizontal="center" wrapText="1"/>
    </xf>
    <xf numFmtId="0" fontId="2" fillId="15" borderId="49" xfId="0" applyFont="1" applyFill="1" applyBorder="1" applyAlignment="1">
      <alignment horizontal="left" wrapText="1"/>
    </xf>
    <xf numFmtId="0" fontId="10" fillId="0" borderId="50" xfId="52" applyFont="1" applyBorder="1" applyAlignment="1">
      <alignment horizontal="left" vertical="top" indent="2"/>
      <protection/>
    </xf>
    <xf numFmtId="0" fontId="11" fillId="0" borderId="47" xfId="52" applyFont="1" applyBorder="1" applyAlignment="1">
      <alignment horizontal="left" vertical="top" wrapText="1" indent="2"/>
      <protection/>
    </xf>
    <xf numFmtId="0" fontId="11" fillId="0" borderId="46" xfId="52" applyFont="1" applyBorder="1" applyAlignment="1">
      <alignment horizontal="left" vertical="top" indent="2"/>
      <protection/>
    </xf>
    <xf numFmtId="0" fontId="11" fillId="0" borderId="47" xfId="52" applyFont="1" applyBorder="1" applyAlignment="1">
      <alignment horizontal="left" vertical="top" indent="2"/>
      <protection/>
    </xf>
    <xf numFmtId="0" fontId="10" fillId="0" borderId="46" xfId="52" applyFont="1" applyBorder="1" applyAlignment="1">
      <alignment horizontal="left" vertical="top" indent="1"/>
      <protection/>
    </xf>
    <xf numFmtId="49" fontId="16" fillId="15" borderId="0" xfId="0" applyNumberFormat="1" applyFont="1" applyFill="1" applyBorder="1" applyAlignment="1">
      <alignment horizontal="center"/>
    </xf>
    <xf numFmtId="49" fontId="2" fillId="15" borderId="51" xfId="0" applyNumberFormat="1" applyFont="1" applyFill="1" applyBorder="1" applyAlignment="1">
      <alignment horizontal="center" vertical="center"/>
    </xf>
    <xf numFmtId="49" fontId="2" fillId="15" borderId="44" xfId="0" applyNumberFormat="1" applyFont="1" applyFill="1" applyBorder="1" applyAlignment="1">
      <alignment horizontal="center" vertical="center"/>
    </xf>
    <xf numFmtId="0" fontId="11" fillId="0" borderId="46" xfId="52" applyFont="1" applyBorder="1" applyAlignment="1">
      <alignment horizontal="left" vertical="top" wrapText="1" indent="2"/>
      <protection/>
    </xf>
    <xf numFmtId="43" fontId="2" fillId="15" borderId="0" xfId="0" applyNumberFormat="1" applyFont="1" applyFill="1" applyBorder="1" applyAlignment="1">
      <alignment horizontal="center"/>
    </xf>
    <xf numFmtId="0" fontId="4" fillId="15" borderId="52" xfId="0" applyFont="1" applyFill="1" applyBorder="1" applyAlignment="1">
      <alignment horizontal="left" wrapText="1" indent="1"/>
    </xf>
    <xf numFmtId="0" fontId="10" fillId="0" borderId="0" xfId="52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15" borderId="0" xfId="0" applyNumberFormat="1" applyFont="1" applyFill="1" applyBorder="1" applyAlignment="1">
      <alignment horizontal="right"/>
    </xf>
    <xf numFmtId="0" fontId="2" fillId="15" borderId="26" xfId="0" applyFont="1" applyFill="1" applyBorder="1" applyAlignment="1">
      <alignment horizontal="left" wrapText="1" indent="1"/>
    </xf>
    <xf numFmtId="0" fontId="2" fillId="15" borderId="19" xfId="0" applyFont="1" applyFill="1" applyBorder="1" applyAlignment="1">
      <alignment horizontal="left"/>
    </xf>
    <xf numFmtId="0" fontId="2" fillId="15" borderId="19" xfId="0" applyFont="1" applyFill="1" applyBorder="1" applyAlignment="1">
      <alignment horizontal="center"/>
    </xf>
    <xf numFmtId="0" fontId="2" fillId="15" borderId="33" xfId="0" applyFont="1" applyFill="1" applyBorder="1" applyAlignment="1">
      <alignment horizontal="left"/>
    </xf>
    <xf numFmtId="0" fontId="2" fillId="15" borderId="33" xfId="0" applyFont="1" applyFill="1" applyBorder="1" applyAlignment="1">
      <alignment horizontal="center"/>
    </xf>
    <xf numFmtId="49" fontId="2" fillId="15" borderId="23" xfId="0" applyNumberFormat="1" applyFont="1" applyFill="1" applyBorder="1" applyAlignment="1">
      <alignment horizontal="center" vertical="center"/>
    </xf>
    <xf numFmtId="49" fontId="2" fillId="15" borderId="33" xfId="0" applyNumberFormat="1" applyFont="1" applyFill="1" applyBorder="1" applyAlignment="1">
      <alignment horizontal="center" vertical="center"/>
    </xf>
    <xf numFmtId="49" fontId="2" fillId="15" borderId="16" xfId="0" applyNumberFormat="1" applyFont="1" applyFill="1" applyBorder="1" applyAlignment="1">
      <alignment horizontal="center"/>
    </xf>
    <xf numFmtId="0" fontId="2" fillId="15" borderId="0" xfId="0" applyFont="1" applyFill="1" applyBorder="1" applyAlignment="1">
      <alignment horizontal="left" wrapText="1" indent="2"/>
    </xf>
    <xf numFmtId="49" fontId="16" fillId="15" borderId="0" xfId="0" applyNumberFormat="1" applyFont="1" applyFill="1" applyBorder="1" applyAlignment="1">
      <alignment horizontal="center" wrapText="1"/>
    </xf>
    <xf numFmtId="49" fontId="5" fillId="15" borderId="0" xfId="0" applyNumberFormat="1" applyFont="1" applyFill="1" applyAlignment="1">
      <alignment/>
    </xf>
    <xf numFmtId="0" fontId="14" fillId="15" borderId="0" xfId="0" applyFont="1" applyFill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49" fontId="2" fillId="15" borderId="53" xfId="0" applyNumberFormat="1" applyFont="1" applyFill="1" applyBorder="1" applyAlignment="1">
      <alignment/>
    </xf>
    <xf numFmtId="49" fontId="2" fillId="15" borderId="54" xfId="0" applyNumberFormat="1" applyFont="1" applyFill="1" applyBorder="1" applyAlignment="1">
      <alignment horizontal="center"/>
    </xf>
    <xf numFmtId="49" fontId="2" fillId="15" borderId="55" xfId="0" applyNumberFormat="1" applyFont="1" applyFill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56" xfId="0" applyNumberFormat="1" applyFont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58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49" fontId="0" fillId="0" borderId="60" xfId="0" applyNumberFormat="1" applyFont="1" applyBorder="1" applyAlignment="1">
      <alignment horizontal="center"/>
    </xf>
    <xf numFmtId="49" fontId="0" fillId="0" borderId="61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15" borderId="0" xfId="0" applyFont="1" applyFill="1" applyBorder="1" applyAlignment="1">
      <alignment/>
    </xf>
    <xf numFmtId="0" fontId="2" fillId="15" borderId="0" xfId="0" applyFont="1" applyFill="1" applyBorder="1" applyAlignment="1">
      <alignment horizontal="right"/>
    </xf>
    <xf numFmtId="49" fontId="0" fillId="15" borderId="0" xfId="0" applyNumberFormat="1" applyFont="1" applyFill="1" applyBorder="1" applyAlignment="1">
      <alignment/>
    </xf>
    <xf numFmtId="0" fontId="8" fillId="0" borderId="41" xfId="52" applyFont="1" applyBorder="1" applyAlignment="1">
      <alignment horizontal="center" wrapText="1"/>
      <protection/>
    </xf>
    <xf numFmtId="0" fontId="8" fillId="0" borderId="24" xfId="52" applyFont="1" applyBorder="1" applyAlignment="1">
      <alignment horizontal="center" wrapText="1"/>
      <protection/>
    </xf>
    <xf numFmtId="0" fontId="8" fillId="0" borderId="24" xfId="53" applyFont="1" applyBorder="1" applyAlignment="1">
      <alignment horizontal="center" wrapText="1"/>
      <protection/>
    </xf>
    <xf numFmtId="0" fontId="8" fillId="0" borderId="40" xfId="53" applyFont="1" applyBorder="1" applyAlignment="1">
      <alignment horizontal="center" wrapText="1"/>
      <protection/>
    </xf>
    <xf numFmtId="49" fontId="2" fillId="15" borderId="24" xfId="0" applyNumberFormat="1" applyFont="1" applyFill="1" applyBorder="1" applyAlignment="1">
      <alignment horizontal="center" wrapText="1"/>
    </xf>
    <xf numFmtId="49" fontId="2" fillId="15" borderId="62" xfId="0" applyNumberFormat="1" applyFont="1" applyFill="1" applyBorder="1" applyAlignment="1">
      <alignment horizontal="center" wrapText="1"/>
    </xf>
    <xf numFmtId="0" fontId="4" fillId="15" borderId="26" xfId="0" applyFont="1" applyFill="1" applyBorder="1" applyAlignment="1">
      <alignment horizontal="left" wrapText="1" indent="1"/>
    </xf>
    <xf numFmtId="49" fontId="2" fillId="15" borderId="24" xfId="0" applyNumberFormat="1" applyFont="1" applyFill="1" applyBorder="1" applyAlignment="1">
      <alignment horizontal="center"/>
    </xf>
    <xf numFmtId="49" fontId="2" fillId="15" borderId="44" xfId="0" applyNumberFormat="1" applyFont="1" applyFill="1" applyBorder="1" applyAlignment="1">
      <alignment horizontal="center"/>
    </xf>
    <xf numFmtId="0" fontId="2" fillId="15" borderId="26" xfId="0" applyFont="1" applyFill="1" applyBorder="1" applyAlignment="1">
      <alignment horizontal="left" wrapText="1" indent="2"/>
    </xf>
    <xf numFmtId="49" fontId="2" fillId="15" borderId="16" xfId="0" applyNumberFormat="1" applyFont="1" applyFill="1" applyBorder="1" applyAlignment="1">
      <alignment horizontal="center"/>
    </xf>
    <xf numFmtId="0" fontId="2" fillId="15" borderId="63" xfId="0" applyFont="1" applyFill="1" applyBorder="1" applyAlignment="1">
      <alignment horizontal="left" wrapText="1" indent="2"/>
    </xf>
    <xf numFmtId="49" fontId="2" fillId="15" borderId="41" xfId="0" applyNumberFormat="1" applyFont="1" applyFill="1" applyBorder="1" applyAlignment="1">
      <alignment horizontal="center"/>
    </xf>
    <xf numFmtId="0" fontId="2" fillId="15" borderId="30" xfId="0" applyFont="1" applyFill="1" applyBorder="1" applyAlignment="1">
      <alignment horizontal="left" wrapText="1" indent="2"/>
    </xf>
    <xf numFmtId="0" fontId="12" fillId="15" borderId="40" xfId="53" applyFont="1" applyFill="1" applyBorder="1" applyAlignment="1">
      <alignment horizontal="center" wrapText="1"/>
      <protection/>
    </xf>
    <xf numFmtId="49" fontId="2" fillId="15" borderId="27" xfId="0" applyNumberFormat="1" applyFont="1" applyFill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56" xfId="0" applyNumberFormat="1" applyFont="1" applyBorder="1" applyAlignment="1">
      <alignment horizontal="center"/>
    </xf>
    <xf numFmtId="4" fontId="0" fillId="0" borderId="57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2" fillId="15" borderId="15" xfId="0" applyNumberFormat="1" applyFont="1" applyFill="1" applyBorder="1" applyAlignment="1">
      <alignment horizontal="center"/>
    </xf>
    <xf numFmtId="4" fontId="2" fillId="15" borderId="14" xfId="0" applyNumberFormat="1" applyFont="1" applyFill="1" applyBorder="1" applyAlignment="1">
      <alignment horizontal="center"/>
    </xf>
    <xf numFmtId="4" fontId="2" fillId="15" borderId="58" xfId="0" applyNumberFormat="1" applyFont="1" applyFill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0" fillId="0" borderId="57" xfId="0" applyNumberFormat="1" applyFont="1" applyFill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58" xfId="0" applyNumberFormat="1" applyFont="1" applyBorder="1" applyAlignment="1">
      <alignment horizontal="center"/>
    </xf>
    <xf numFmtId="4" fontId="0" fillId="0" borderId="64" xfId="0" applyNumberFormat="1" applyFont="1" applyBorder="1" applyAlignment="1">
      <alignment horizontal="center"/>
    </xf>
    <xf numFmtId="4" fontId="0" fillId="0" borderId="65" xfId="0" applyNumberFormat="1" applyFont="1" applyBorder="1" applyAlignment="1">
      <alignment horizontal="center"/>
    </xf>
    <xf numFmtId="4" fontId="0" fillId="0" borderId="66" xfId="0" applyNumberFormat="1" applyFont="1" applyBorder="1" applyAlignment="1">
      <alignment horizontal="center"/>
    </xf>
    <xf numFmtId="4" fontId="2" fillId="15" borderId="19" xfId="0" applyNumberFormat="1" applyFont="1" applyFill="1" applyBorder="1" applyAlignment="1">
      <alignment horizontal="center" wrapText="1"/>
    </xf>
    <xf numFmtId="4" fontId="2" fillId="15" borderId="18" xfId="0" applyNumberFormat="1" applyFont="1" applyFill="1" applyBorder="1" applyAlignment="1">
      <alignment horizontal="center"/>
    </xf>
    <xf numFmtId="4" fontId="2" fillId="15" borderId="25" xfId="0" applyNumberFormat="1" applyFont="1" applyFill="1" applyBorder="1" applyAlignment="1">
      <alignment horizontal="center"/>
    </xf>
    <xf numFmtId="4" fontId="2" fillId="15" borderId="53" xfId="0" applyNumberFormat="1" applyFont="1" applyFill="1" applyBorder="1" applyAlignment="1">
      <alignment horizontal="center"/>
    </xf>
    <xf numFmtId="4" fontId="2" fillId="15" borderId="67" xfId="0" applyNumberFormat="1" applyFont="1" applyFill="1" applyBorder="1" applyAlignment="1">
      <alignment horizontal="center"/>
    </xf>
    <xf numFmtId="0" fontId="18" fillId="15" borderId="18" xfId="53" applyFont="1" applyFill="1" applyBorder="1" applyAlignment="1">
      <alignment horizontal="center" wrapText="1"/>
      <protection/>
    </xf>
    <xf numFmtId="4" fontId="2" fillId="0" borderId="23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0" fontId="0" fillId="0" borderId="68" xfId="0" applyFont="1" applyBorder="1" applyAlignment="1">
      <alignment/>
    </xf>
    <xf numFmtId="49" fontId="2" fillId="15" borderId="12" xfId="0" applyNumberFormat="1" applyFont="1" applyFill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4" fontId="0" fillId="0" borderId="23" xfId="0" applyNumberFormat="1" applyBorder="1" applyAlignment="1">
      <alignment horizontal="center"/>
    </xf>
    <xf numFmtId="49" fontId="2" fillId="15" borderId="12" xfId="0" applyNumberFormat="1" applyFont="1" applyFill="1" applyBorder="1" applyAlignment="1">
      <alignment horizontal="center" vertical="center"/>
    </xf>
    <xf numFmtId="0" fontId="3" fillId="15" borderId="0" xfId="0" applyFont="1" applyFill="1" applyAlignment="1">
      <alignment horizontal="center" wrapText="1"/>
    </xf>
    <xf numFmtId="0" fontId="0" fillId="15" borderId="0" xfId="0" applyFont="1" applyFill="1" applyAlignment="1">
      <alignment horizontal="center"/>
    </xf>
    <xf numFmtId="0" fontId="0" fillId="0" borderId="17" xfId="0" applyBorder="1" applyAlignment="1">
      <alignment wrapText="1"/>
    </xf>
    <xf numFmtId="49" fontId="5" fillId="15" borderId="0" xfId="0" applyNumberFormat="1" applyFont="1" applyFill="1" applyAlignment="1">
      <alignment/>
    </xf>
    <xf numFmtId="0" fontId="5" fillId="0" borderId="0" xfId="0" applyFont="1" applyAlignment="1">
      <alignment/>
    </xf>
    <xf numFmtId="49" fontId="0" fillId="15" borderId="17" xfId="0" applyNumberFormat="1" applyFont="1" applyFill="1" applyBorder="1" applyAlignment="1">
      <alignment horizontal="center"/>
    </xf>
    <xf numFmtId="49" fontId="2" fillId="15" borderId="43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center" vertical="center"/>
    </xf>
    <xf numFmtId="49" fontId="2" fillId="15" borderId="44" xfId="0" applyNumberFormat="1" applyFont="1" applyFill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0" fillId="0" borderId="57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 horizontal="center"/>
    </xf>
    <xf numFmtId="4" fontId="0" fillId="0" borderId="58" xfId="0" applyNumberFormat="1" applyFont="1" applyBorder="1" applyAlignment="1">
      <alignment horizontal="center"/>
    </xf>
    <xf numFmtId="0" fontId="12" fillId="0" borderId="40" xfId="53" applyFont="1" applyBorder="1" applyAlignment="1">
      <alignment horizontal="center" vertical="center" wrapText="1"/>
      <protection/>
    </xf>
    <xf numFmtId="0" fontId="12" fillId="0" borderId="41" xfId="53" applyFont="1" applyBorder="1" applyAlignment="1">
      <alignment horizontal="center" vertical="center" wrapText="1"/>
      <protection/>
    </xf>
    <xf numFmtId="0" fontId="2" fillId="15" borderId="49" xfId="0" applyFont="1" applyFill="1" applyBorder="1" applyAlignment="1">
      <alignment horizontal="center" vertical="center" wrapText="1"/>
    </xf>
    <xf numFmtId="0" fontId="2" fillId="15" borderId="36" xfId="0" applyFont="1" applyFill="1" applyBorder="1" applyAlignment="1">
      <alignment horizontal="center" vertical="center" wrapText="1"/>
    </xf>
    <xf numFmtId="0" fontId="2" fillId="15" borderId="63" xfId="0" applyFont="1" applyFill="1" applyBorder="1" applyAlignment="1">
      <alignment horizontal="center" vertical="center" wrapText="1"/>
    </xf>
    <xf numFmtId="0" fontId="18" fillId="0" borderId="18" xfId="53" applyFont="1" applyBorder="1" applyAlignment="1">
      <alignment horizontal="center" wrapText="1"/>
      <protection/>
    </xf>
    <xf numFmtId="0" fontId="18" fillId="0" borderId="15" xfId="53" applyFont="1" applyBorder="1" applyAlignment="1">
      <alignment horizontal="center" wrapText="1"/>
      <protection/>
    </xf>
    <xf numFmtId="0" fontId="18" fillId="0" borderId="23" xfId="53" applyFont="1" applyBorder="1" applyAlignment="1">
      <alignment horizontal="center" wrapText="1"/>
      <protection/>
    </xf>
    <xf numFmtId="49" fontId="2" fillId="15" borderId="18" xfId="0" applyNumberFormat="1" applyFont="1" applyFill="1" applyBorder="1" applyAlignment="1">
      <alignment horizontal="center"/>
    </xf>
    <xf numFmtId="49" fontId="2" fillId="15" borderId="23" xfId="0" applyNumberFormat="1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7" xfId="0" applyFont="1" applyBorder="1" applyAlignment="1">
      <alignment horizontal="left" wrapText="1"/>
    </xf>
    <xf numFmtId="0" fontId="5" fillId="15" borderId="0" xfId="0" applyFont="1" applyFill="1" applyAlignment="1">
      <alignment horizontal="center"/>
    </xf>
    <xf numFmtId="0" fontId="10" fillId="0" borderId="0" xfId="52" applyFont="1" applyBorder="1" applyAlignment="1">
      <alignment horizontal="left" vertical="top" wrapText="1"/>
      <protection/>
    </xf>
    <xf numFmtId="0" fontId="0" fillId="0" borderId="0" xfId="0" applyAlignment="1">
      <alignment/>
    </xf>
    <xf numFmtId="0" fontId="2" fillId="15" borderId="0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49" fontId="2" fillId="15" borderId="51" xfId="0" applyNumberFormat="1" applyFont="1" applyFill="1" applyBorder="1" applyAlignment="1">
      <alignment horizontal="center" vertical="center"/>
    </xf>
    <xf numFmtId="49" fontId="2" fillId="15" borderId="53" xfId="0" applyNumberFormat="1" applyFont="1" applyFill="1" applyBorder="1" applyAlignment="1">
      <alignment horizontal="center" vertical="center"/>
    </xf>
    <xf numFmtId="4" fontId="17" fillId="0" borderId="44" xfId="53" applyNumberFormat="1" applyFont="1" applyBorder="1" applyAlignment="1">
      <alignment horizontal="center" wrapText="1"/>
      <protection/>
    </xf>
    <xf numFmtId="4" fontId="17" fillId="0" borderId="71" xfId="53" applyNumberFormat="1" applyFont="1" applyBorder="1" applyAlignment="1">
      <alignment horizontal="center" wrapText="1"/>
      <protection/>
    </xf>
    <xf numFmtId="4" fontId="17" fillId="0" borderId="22" xfId="53" applyNumberFormat="1" applyFont="1" applyBorder="1" applyAlignment="1">
      <alignment horizontal="center" wrapText="1"/>
      <protection/>
    </xf>
    <xf numFmtId="4" fontId="17" fillId="0" borderId="72" xfId="53" applyNumberFormat="1" applyFont="1" applyBorder="1" applyAlignment="1">
      <alignment horizontal="center" wrapText="1"/>
      <protection/>
    </xf>
    <xf numFmtId="4" fontId="0" fillId="15" borderId="73" xfId="0" applyNumberFormat="1" applyFont="1" applyFill="1" applyBorder="1" applyAlignment="1">
      <alignment horizontal="center"/>
    </xf>
    <xf numFmtId="4" fontId="0" fillId="15" borderId="74" xfId="0" applyNumberFormat="1" applyFont="1" applyFill="1" applyBorder="1" applyAlignment="1">
      <alignment horizontal="center"/>
    </xf>
    <xf numFmtId="0" fontId="0" fillId="15" borderId="0" xfId="0" applyFont="1" applyFill="1" applyAlignment="1">
      <alignment horizontal="left" wrapText="1"/>
    </xf>
    <xf numFmtId="4" fontId="17" fillId="0" borderId="16" xfId="53" applyNumberFormat="1" applyFont="1" applyBorder="1" applyAlignment="1">
      <alignment horizontal="center" wrapText="1"/>
      <protection/>
    </xf>
    <xf numFmtId="4" fontId="17" fillId="0" borderId="75" xfId="53" applyNumberFormat="1" applyFont="1" applyBorder="1" applyAlignment="1">
      <alignment horizontal="center" wrapText="1"/>
      <protection/>
    </xf>
    <xf numFmtId="4" fontId="0" fillId="0" borderId="44" xfId="0" applyNumberFormat="1" applyFont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49" fontId="0" fillId="15" borderId="0" xfId="0" applyNumberFormat="1" applyFont="1" applyFill="1" applyAlignment="1">
      <alignment horizontal="center"/>
    </xf>
    <xf numFmtId="0" fontId="2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/>
    </xf>
    <xf numFmtId="0" fontId="19" fillId="15" borderId="0" xfId="0" applyFont="1" applyFill="1" applyAlignment="1">
      <alignment horizontal="center"/>
    </xf>
    <xf numFmtId="0" fontId="18" fillId="0" borderId="40" xfId="53" applyFont="1" applyBorder="1" applyAlignment="1">
      <alignment horizontal="center" wrapText="1"/>
      <protection/>
    </xf>
    <xf numFmtId="0" fontId="18" fillId="0" borderId="45" xfId="53" applyFont="1" applyBorder="1" applyAlignment="1">
      <alignment horizontal="center" wrapText="1"/>
      <protection/>
    </xf>
    <xf numFmtId="0" fontId="18" fillId="0" borderId="41" xfId="53" applyFont="1" applyBorder="1" applyAlignment="1">
      <alignment horizontal="center" wrapText="1"/>
      <protection/>
    </xf>
    <xf numFmtId="49" fontId="2" fillId="15" borderId="40" xfId="0" applyNumberFormat="1" applyFont="1" applyFill="1" applyBorder="1" applyAlignment="1">
      <alignment horizontal="center"/>
    </xf>
    <xf numFmtId="49" fontId="2" fillId="15" borderId="4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1"/>
  <sheetViews>
    <sheetView showGridLines="0" tabSelected="1" view="pageBreakPreview" zoomScaleNormal="130" zoomScaleSheetLayoutView="100" zoomScalePageLayoutView="0" workbookViewId="0" topLeftCell="A149">
      <selection activeCell="E146" sqref="E146"/>
    </sheetView>
  </sheetViews>
  <sheetFormatPr defaultColWidth="9.00390625" defaultRowHeight="12.75"/>
  <cols>
    <col min="1" max="1" width="53.25390625" style="52" customWidth="1"/>
    <col min="2" max="3" width="6.75390625" style="52" customWidth="1"/>
    <col min="4" max="4" width="13.00390625" style="52" customWidth="1"/>
    <col min="5" max="5" width="13.00390625" style="53" customWidth="1"/>
    <col min="6" max="6" width="9.875" style="53" customWidth="1"/>
    <col min="7" max="7" width="9.125" style="53" customWidth="1"/>
    <col min="8" max="8" width="9.25390625" style="53" customWidth="1"/>
    <col min="9" max="9" width="12.00390625" style="53" customWidth="1"/>
    <col min="10" max="10" width="13.75390625" style="49" customWidth="1"/>
    <col min="11" max="16384" width="9.125" style="49" customWidth="1"/>
  </cols>
  <sheetData>
    <row r="1" ht="12.75">
      <c r="J1" s="146"/>
    </row>
    <row r="2" spans="6:10" ht="12.75">
      <c r="F2" s="242"/>
      <c r="G2" s="243"/>
      <c r="H2" s="243"/>
      <c r="I2" s="243"/>
      <c r="J2" s="243"/>
    </row>
    <row r="3" spans="1:10" ht="19.5" customHeight="1">
      <c r="A3" s="239" t="s">
        <v>82</v>
      </c>
      <c r="B3" s="240"/>
      <c r="C3" s="240"/>
      <c r="D3" s="240"/>
      <c r="E3" s="240"/>
      <c r="F3" s="240"/>
      <c r="G3" s="240"/>
      <c r="H3" s="240"/>
      <c r="I3" s="54"/>
      <c r="J3" s="1"/>
    </row>
    <row r="4" spans="1:10" ht="14.25" customHeight="1" thickBot="1">
      <c r="A4" s="271" t="s">
        <v>83</v>
      </c>
      <c r="B4" s="271"/>
      <c r="C4" s="271"/>
      <c r="D4" s="271"/>
      <c r="E4" s="271"/>
      <c r="F4" s="271"/>
      <c r="G4" s="271"/>
      <c r="H4" s="271"/>
      <c r="I4" s="92"/>
      <c r="J4" s="2" t="s">
        <v>4</v>
      </c>
    </row>
    <row r="5" spans="1:10" ht="13.5" customHeight="1">
      <c r="A5" s="3"/>
      <c r="B5" s="92"/>
      <c r="C5" s="92"/>
      <c r="D5" s="92"/>
      <c r="E5" s="92"/>
      <c r="F5" s="92"/>
      <c r="G5" s="92"/>
      <c r="H5" s="92"/>
      <c r="I5" s="55" t="s">
        <v>84</v>
      </c>
      <c r="J5" s="5" t="s">
        <v>36</v>
      </c>
    </row>
    <row r="6" spans="1:10" ht="13.5" customHeight="1">
      <c r="A6" s="6"/>
      <c r="B6" s="148" t="s">
        <v>233</v>
      </c>
      <c r="C6" s="149" t="s">
        <v>296</v>
      </c>
      <c r="D6" s="149"/>
      <c r="E6" s="148"/>
      <c r="F6" s="6"/>
      <c r="G6" s="6"/>
      <c r="H6" s="6"/>
      <c r="I6" s="55" t="s">
        <v>210</v>
      </c>
      <c r="J6" s="151" t="s">
        <v>297</v>
      </c>
    </row>
    <row r="7" spans="1:10" ht="27" customHeight="1">
      <c r="A7" s="7" t="s">
        <v>72</v>
      </c>
      <c r="B7" s="275" t="s">
        <v>295</v>
      </c>
      <c r="C7" s="276"/>
      <c r="D7" s="276"/>
      <c r="E7" s="276"/>
      <c r="F7" s="276"/>
      <c r="G7" s="276"/>
      <c r="H7" s="276"/>
      <c r="I7" s="9" t="s">
        <v>32</v>
      </c>
      <c r="J7" s="152" t="s">
        <v>301</v>
      </c>
    </row>
    <row r="8" spans="1:10" ht="12" customHeight="1">
      <c r="A8" s="7" t="s">
        <v>71</v>
      </c>
      <c r="B8" s="233" t="s">
        <v>299</v>
      </c>
      <c r="C8" s="235"/>
      <c r="D8" s="235"/>
      <c r="E8" s="235"/>
      <c r="F8" s="235"/>
      <c r="G8" s="236"/>
      <c r="H8" s="234"/>
      <c r="I8" s="9"/>
      <c r="J8" s="152"/>
    </row>
    <row r="9" spans="1:10" ht="15" customHeight="1">
      <c r="A9" s="7" t="s">
        <v>73</v>
      </c>
      <c r="B9" s="233" t="s">
        <v>300</v>
      </c>
      <c r="C9" s="235"/>
      <c r="D9" s="235"/>
      <c r="E9" s="235"/>
      <c r="F9" s="235"/>
      <c r="G9" s="236"/>
      <c r="H9" s="234"/>
      <c r="I9" s="55" t="s">
        <v>85</v>
      </c>
      <c r="J9" s="152" t="s">
        <v>284</v>
      </c>
    </row>
    <row r="10" spans="1:10" ht="11.25" customHeight="1">
      <c r="A10" s="7" t="s">
        <v>74</v>
      </c>
      <c r="B10" s="267"/>
      <c r="C10" s="268"/>
      <c r="D10" s="268"/>
      <c r="E10" s="268"/>
      <c r="F10" s="268"/>
      <c r="G10" s="268"/>
      <c r="H10" s="150"/>
      <c r="I10" s="9" t="s">
        <v>37</v>
      </c>
      <c r="J10" s="152" t="s">
        <v>301</v>
      </c>
    </row>
    <row r="11" spans="1:10" ht="9" customHeight="1">
      <c r="A11" s="7" t="s">
        <v>75</v>
      </c>
      <c r="B11" s="269"/>
      <c r="C11" s="269"/>
      <c r="D11" s="269"/>
      <c r="E11" s="269"/>
      <c r="F11" s="269"/>
      <c r="G11" s="269"/>
      <c r="H11" s="8"/>
      <c r="I11" s="9" t="s">
        <v>38</v>
      </c>
      <c r="J11" s="152" t="s">
        <v>285</v>
      </c>
    </row>
    <row r="12" spans="1:10" ht="12" customHeight="1">
      <c r="A12" s="7" t="s">
        <v>64</v>
      </c>
      <c r="B12" s="270" t="s">
        <v>280</v>
      </c>
      <c r="C12" s="270"/>
      <c r="D12" s="270"/>
      <c r="E12" s="270"/>
      <c r="F12" s="270"/>
      <c r="G12" s="270"/>
      <c r="H12" s="241"/>
      <c r="I12" s="9"/>
      <c r="J12" s="152"/>
    </row>
    <row r="13" spans="1:10" ht="11.25" customHeight="1">
      <c r="A13" s="7" t="s">
        <v>29</v>
      </c>
      <c r="B13" s="7"/>
      <c r="C13" s="7"/>
      <c r="D13" s="7"/>
      <c r="E13" s="4"/>
      <c r="F13" s="4"/>
      <c r="G13" s="4"/>
      <c r="H13" s="4"/>
      <c r="I13" s="7"/>
      <c r="J13" s="152"/>
    </row>
    <row r="14" spans="1:10" ht="15" customHeight="1" thickBot="1">
      <c r="A14" s="7" t="s">
        <v>1</v>
      </c>
      <c r="B14" s="7"/>
      <c r="C14" s="7"/>
      <c r="D14" s="7"/>
      <c r="E14" s="4"/>
      <c r="F14" s="4"/>
      <c r="G14" s="4"/>
      <c r="H14" s="4"/>
      <c r="I14" s="9" t="s">
        <v>209</v>
      </c>
      <c r="J14" s="10" t="s">
        <v>0</v>
      </c>
    </row>
    <row r="15" spans="2:10" ht="12" customHeight="1">
      <c r="B15" s="11" t="s">
        <v>51</v>
      </c>
      <c r="C15" s="12"/>
      <c r="E15" s="4"/>
      <c r="G15" s="4"/>
      <c r="H15" s="4"/>
      <c r="I15" s="4"/>
      <c r="J15" s="13"/>
    </row>
    <row r="16" spans="1:10" ht="5.25" customHeight="1">
      <c r="A16" s="56"/>
      <c r="B16" s="56"/>
      <c r="C16" s="56"/>
      <c r="D16" s="57"/>
      <c r="E16" s="58"/>
      <c r="F16" s="58"/>
      <c r="G16" s="58"/>
      <c r="H16" s="58"/>
      <c r="I16" s="58"/>
      <c r="J16" s="59"/>
    </row>
    <row r="17" spans="1:10" ht="9.75" customHeight="1">
      <c r="A17" s="14"/>
      <c r="B17" s="15" t="s">
        <v>12</v>
      </c>
      <c r="C17" s="15" t="s">
        <v>47</v>
      </c>
      <c r="D17" s="16" t="s">
        <v>39</v>
      </c>
      <c r="E17" s="17"/>
      <c r="F17" s="18" t="s">
        <v>66</v>
      </c>
      <c r="G17" s="18"/>
      <c r="H17" s="19"/>
      <c r="I17" s="60"/>
      <c r="J17" s="90" t="s">
        <v>65</v>
      </c>
    </row>
    <row r="18" spans="1:10" ht="9.75" customHeight="1">
      <c r="A18" s="15" t="s">
        <v>206</v>
      </c>
      <c r="B18" s="15" t="s">
        <v>13</v>
      </c>
      <c r="C18" s="15" t="s">
        <v>48</v>
      </c>
      <c r="D18" s="16" t="s">
        <v>40</v>
      </c>
      <c r="E18" s="20" t="s">
        <v>5</v>
      </c>
      <c r="F18" s="21" t="s">
        <v>5</v>
      </c>
      <c r="G18" s="22" t="s">
        <v>5</v>
      </c>
      <c r="H18" s="16" t="s">
        <v>67</v>
      </c>
      <c r="I18" s="16" t="s">
        <v>8</v>
      </c>
      <c r="J18" s="90" t="s">
        <v>40</v>
      </c>
    </row>
    <row r="19" spans="1:10" ht="13.5" customHeight="1">
      <c r="A19" s="14"/>
      <c r="B19" s="15" t="s">
        <v>14</v>
      </c>
      <c r="C19" s="15" t="s">
        <v>205</v>
      </c>
      <c r="D19" s="16" t="s">
        <v>41</v>
      </c>
      <c r="E19" s="23" t="s">
        <v>43</v>
      </c>
      <c r="F19" s="16" t="s">
        <v>6</v>
      </c>
      <c r="G19" s="16" t="s">
        <v>70</v>
      </c>
      <c r="H19" s="16" t="s">
        <v>68</v>
      </c>
      <c r="J19" s="90" t="s">
        <v>41</v>
      </c>
    </row>
    <row r="20" spans="1:10" ht="10.5" customHeight="1">
      <c r="A20" s="14"/>
      <c r="B20" s="15"/>
      <c r="C20" s="15"/>
      <c r="D20" s="16"/>
      <c r="E20" s="23" t="s">
        <v>7</v>
      </c>
      <c r="F20" s="16" t="s">
        <v>7</v>
      </c>
      <c r="G20" s="16" t="s">
        <v>44</v>
      </c>
      <c r="H20" s="16"/>
      <c r="J20" s="90"/>
    </row>
    <row r="21" spans="1:10" ht="9.75" customHeight="1" thickBot="1">
      <c r="A21" s="24">
        <v>1</v>
      </c>
      <c r="B21" s="25">
        <v>2</v>
      </c>
      <c r="C21" s="25">
        <v>3</v>
      </c>
      <c r="D21" s="26" t="s">
        <v>2</v>
      </c>
      <c r="E21" s="27" t="s">
        <v>3</v>
      </c>
      <c r="F21" s="26" t="s">
        <v>9</v>
      </c>
      <c r="G21" s="26" t="s">
        <v>10</v>
      </c>
      <c r="H21" s="26" t="s">
        <v>11</v>
      </c>
      <c r="I21" s="26" t="s">
        <v>31</v>
      </c>
      <c r="J21" s="28" t="s">
        <v>69</v>
      </c>
    </row>
    <row r="22" spans="1:10" ht="20.25" customHeight="1">
      <c r="A22" s="61" t="s">
        <v>94</v>
      </c>
      <c r="B22" s="62" t="s">
        <v>15</v>
      </c>
      <c r="C22" s="63"/>
      <c r="D22" s="202">
        <f>D24+D36</f>
        <v>1226000</v>
      </c>
      <c r="E22" s="203">
        <f>E24+E36</f>
        <v>1180332.5</v>
      </c>
      <c r="F22" s="204" t="s">
        <v>283</v>
      </c>
      <c r="G22" s="237" t="s">
        <v>283</v>
      </c>
      <c r="H22" s="204" t="s">
        <v>283</v>
      </c>
      <c r="I22" s="231">
        <f>E22</f>
        <v>1180332.5</v>
      </c>
      <c r="J22" s="205">
        <f>D22-I22</f>
        <v>45667.5</v>
      </c>
    </row>
    <row r="23" spans="1:10" ht="18" customHeight="1">
      <c r="A23" s="107" t="s">
        <v>102</v>
      </c>
      <c r="B23" s="99" t="s">
        <v>103</v>
      </c>
      <c r="C23" s="100">
        <v>120</v>
      </c>
      <c r="D23" s="203" t="s">
        <v>283</v>
      </c>
      <c r="E23" s="203" t="s">
        <v>283</v>
      </c>
      <c r="F23" s="204" t="s">
        <v>283</v>
      </c>
      <c r="G23" s="204" t="s">
        <v>283</v>
      </c>
      <c r="H23" s="204" t="s">
        <v>283</v>
      </c>
      <c r="I23" s="231" t="s">
        <v>283</v>
      </c>
      <c r="J23" s="206" t="s">
        <v>283</v>
      </c>
    </row>
    <row r="24" spans="1:10" ht="18" customHeight="1">
      <c r="A24" s="105" t="s">
        <v>104</v>
      </c>
      <c r="B24" s="99" t="s">
        <v>105</v>
      </c>
      <c r="C24" s="100">
        <v>130</v>
      </c>
      <c r="D24" s="202">
        <v>1215000</v>
      </c>
      <c r="E24" s="202">
        <v>1180332.5</v>
      </c>
      <c r="F24" s="204" t="s">
        <v>283</v>
      </c>
      <c r="G24" s="204" t="s">
        <v>283</v>
      </c>
      <c r="H24" s="204" t="s">
        <v>283</v>
      </c>
      <c r="I24" s="231">
        <f>E24</f>
        <v>1180332.5</v>
      </c>
      <c r="J24" s="206">
        <f>D24-E24</f>
        <v>34667.5</v>
      </c>
    </row>
    <row r="25" spans="1:10" ht="18" customHeight="1">
      <c r="A25" s="106" t="s">
        <v>106</v>
      </c>
      <c r="B25" s="99" t="s">
        <v>107</v>
      </c>
      <c r="C25" s="100">
        <v>140</v>
      </c>
      <c r="D25" s="203" t="s">
        <v>283</v>
      </c>
      <c r="E25" s="203" t="s">
        <v>283</v>
      </c>
      <c r="F25" s="204" t="s">
        <v>283</v>
      </c>
      <c r="G25" s="204" t="s">
        <v>283</v>
      </c>
      <c r="H25" s="204" t="s">
        <v>283</v>
      </c>
      <c r="I25" s="204" t="s">
        <v>283</v>
      </c>
      <c r="J25" s="206" t="s">
        <v>283</v>
      </c>
    </row>
    <row r="26" spans="1:10" ht="18" customHeight="1">
      <c r="A26" s="105" t="s">
        <v>108</v>
      </c>
      <c r="B26" s="99" t="s">
        <v>109</v>
      </c>
      <c r="C26" s="100">
        <v>150</v>
      </c>
      <c r="D26" s="203" t="s">
        <v>283</v>
      </c>
      <c r="E26" s="203" t="s">
        <v>283</v>
      </c>
      <c r="F26" s="204" t="s">
        <v>283</v>
      </c>
      <c r="G26" s="204" t="s">
        <v>283</v>
      </c>
      <c r="H26" s="204" t="s">
        <v>283</v>
      </c>
      <c r="I26" s="204" t="s">
        <v>283</v>
      </c>
      <c r="J26" s="206" t="s">
        <v>283</v>
      </c>
    </row>
    <row r="27" spans="1:10" ht="15" customHeight="1">
      <c r="A27" s="122" t="s">
        <v>110</v>
      </c>
      <c r="B27" s="101"/>
      <c r="C27" s="102"/>
      <c r="D27" s="207"/>
      <c r="E27" s="208"/>
      <c r="F27" s="207"/>
      <c r="G27" s="207"/>
      <c r="H27" s="207"/>
      <c r="I27" s="207"/>
      <c r="J27" s="209"/>
    </row>
    <row r="28" spans="1:10" ht="23.25" customHeight="1">
      <c r="A28" s="123" t="s">
        <v>111</v>
      </c>
      <c r="B28" s="103" t="s">
        <v>112</v>
      </c>
      <c r="C28" s="104">
        <v>152</v>
      </c>
      <c r="D28" s="203" t="s">
        <v>283</v>
      </c>
      <c r="E28" s="203" t="s">
        <v>283</v>
      </c>
      <c r="F28" s="204" t="s">
        <v>283</v>
      </c>
      <c r="G28" s="204" t="s">
        <v>283</v>
      </c>
      <c r="H28" s="204" t="s">
        <v>283</v>
      </c>
      <c r="I28" s="204" t="s">
        <v>283</v>
      </c>
      <c r="J28" s="206" t="s">
        <v>283</v>
      </c>
    </row>
    <row r="29" spans="1:10" ht="18" customHeight="1">
      <c r="A29" s="130" t="s">
        <v>113</v>
      </c>
      <c r="B29" s="99" t="s">
        <v>114</v>
      </c>
      <c r="C29" s="100">
        <v>153</v>
      </c>
      <c r="D29" s="203" t="s">
        <v>283</v>
      </c>
      <c r="E29" s="203" t="s">
        <v>283</v>
      </c>
      <c r="F29" s="204" t="s">
        <v>283</v>
      </c>
      <c r="G29" s="204" t="s">
        <v>283</v>
      </c>
      <c r="H29" s="204" t="s">
        <v>283</v>
      </c>
      <c r="I29" s="204" t="s">
        <v>283</v>
      </c>
      <c r="J29" s="206" t="s">
        <v>283</v>
      </c>
    </row>
    <row r="30" spans="1:10" ht="18" customHeight="1">
      <c r="A30" s="105" t="s">
        <v>115</v>
      </c>
      <c r="B30" s="99" t="s">
        <v>116</v>
      </c>
      <c r="C30" s="100" t="s">
        <v>27</v>
      </c>
      <c r="D30" s="203" t="s">
        <v>283</v>
      </c>
      <c r="E30" s="203" t="s">
        <v>283</v>
      </c>
      <c r="F30" s="204" t="s">
        <v>283</v>
      </c>
      <c r="G30" s="204" t="s">
        <v>283</v>
      </c>
      <c r="H30" s="204" t="s">
        <v>283</v>
      </c>
      <c r="I30" s="204" t="s">
        <v>283</v>
      </c>
      <c r="J30" s="206" t="s">
        <v>283</v>
      </c>
    </row>
    <row r="31" spans="1:10" ht="12" customHeight="1">
      <c r="A31" s="122" t="s">
        <v>110</v>
      </c>
      <c r="B31" s="101"/>
      <c r="C31" s="102"/>
      <c r="D31" s="207"/>
      <c r="E31" s="208"/>
      <c r="F31" s="207"/>
      <c r="G31" s="207"/>
      <c r="H31" s="207"/>
      <c r="I31" s="207"/>
      <c r="J31" s="209"/>
    </row>
    <row r="32" spans="1:10" ht="18" customHeight="1">
      <c r="A32" s="125" t="s">
        <v>117</v>
      </c>
      <c r="B32" s="103" t="s">
        <v>118</v>
      </c>
      <c r="C32" s="104">
        <v>410</v>
      </c>
      <c r="D32" s="203" t="s">
        <v>283</v>
      </c>
      <c r="E32" s="203" t="s">
        <v>283</v>
      </c>
      <c r="F32" s="204" t="s">
        <v>283</v>
      </c>
      <c r="G32" s="204" t="s">
        <v>283</v>
      </c>
      <c r="H32" s="204" t="s">
        <v>283</v>
      </c>
      <c r="I32" s="204" t="s">
        <v>283</v>
      </c>
      <c r="J32" s="206" t="s">
        <v>283</v>
      </c>
    </row>
    <row r="33" spans="1:10" ht="18" customHeight="1">
      <c r="A33" s="124" t="s">
        <v>119</v>
      </c>
      <c r="B33" s="99" t="s">
        <v>120</v>
      </c>
      <c r="C33" s="100">
        <v>420</v>
      </c>
      <c r="D33" s="203" t="s">
        <v>283</v>
      </c>
      <c r="E33" s="203" t="s">
        <v>283</v>
      </c>
      <c r="F33" s="204" t="s">
        <v>283</v>
      </c>
      <c r="G33" s="204" t="s">
        <v>283</v>
      </c>
      <c r="H33" s="204" t="s">
        <v>283</v>
      </c>
      <c r="I33" s="204" t="s">
        <v>283</v>
      </c>
      <c r="J33" s="206" t="s">
        <v>283</v>
      </c>
    </row>
    <row r="34" spans="1:10" ht="18" customHeight="1">
      <c r="A34" s="124" t="s">
        <v>121</v>
      </c>
      <c r="B34" s="99" t="s">
        <v>122</v>
      </c>
      <c r="C34" s="100">
        <v>430</v>
      </c>
      <c r="D34" s="203" t="s">
        <v>283</v>
      </c>
      <c r="E34" s="203" t="s">
        <v>283</v>
      </c>
      <c r="F34" s="204" t="s">
        <v>283</v>
      </c>
      <c r="G34" s="204" t="s">
        <v>283</v>
      </c>
      <c r="H34" s="204" t="s">
        <v>283</v>
      </c>
      <c r="I34" s="204" t="s">
        <v>283</v>
      </c>
      <c r="J34" s="206" t="s">
        <v>283</v>
      </c>
    </row>
    <row r="35" spans="1:10" ht="18" customHeight="1">
      <c r="A35" s="124" t="s">
        <v>123</v>
      </c>
      <c r="B35" s="99" t="s">
        <v>124</v>
      </c>
      <c r="C35" s="100">
        <v>440</v>
      </c>
      <c r="D35" s="203" t="s">
        <v>283</v>
      </c>
      <c r="E35" s="203" t="s">
        <v>283</v>
      </c>
      <c r="F35" s="204" t="s">
        <v>283</v>
      </c>
      <c r="G35" s="204" t="s">
        <v>283</v>
      </c>
      <c r="H35" s="204" t="s">
        <v>283</v>
      </c>
      <c r="I35" s="204" t="s">
        <v>283</v>
      </c>
      <c r="J35" s="206" t="s">
        <v>283</v>
      </c>
    </row>
    <row r="36" spans="1:10" ht="18" customHeight="1">
      <c r="A36" s="105" t="s">
        <v>125</v>
      </c>
      <c r="B36" s="99">
        <v>100</v>
      </c>
      <c r="C36" s="100">
        <v>180</v>
      </c>
      <c r="D36" s="202">
        <v>11000</v>
      </c>
      <c r="E36" s="202">
        <v>0</v>
      </c>
      <c r="F36" s="204" t="s">
        <v>283</v>
      </c>
      <c r="G36" s="204" t="s">
        <v>283</v>
      </c>
      <c r="H36" s="204" t="s">
        <v>283</v>
      </c>
      <c r="I36" s="204">
        <f>E36</f>
        <v>0</v>
      </c>
      <c r="J36" s="206">
        <f>D36-E36</f>
        <v>11000</v>
      </c>
    </row>
    <row r="37" spans="1:10" ht="15" customHeight="1">
      <c r="A37" s="272" t="s">
        <v>208</v>
      </c>
      <c r="B37" s="273"/>
      <c r="C37" s="273"/>
      <c r="D37" s="273"/>
      <c r="E37" s="273"/>
      <c r="F37" s="273"/>
      <c r="G37" s="131"/>
      <c r="H37" s="131"/>
      <c r="I37" s="131"/>
      <c r="J37" s="131"/>
    </row>
    <row r="38" spans="1:10" ht="15" customHeight="1">
      <c r="A38" s="272" t="s">
        <v>207</v>
      </c>
      <c r="B38" s="273"/>
      <c r="C38" s="273"/>
      <c r="D38" s="273"/>
      <c r="E38" s="273"/>
      <c r="F38" s="273"/>
      <c r="G38" s="131"/>
      <c r="H38" s="131"/>
      <c r="I38" s="131"/>
      <c r="J38" s="131"/>
    </row>
    <row r="39" spans="1:10" ht="15" customHeight="1">
      <c r="A39" s="133"/>
      <c r="B39" s="134"/>
      <c r="C39" s="134"/>
      <c r="D39" s="134"/>
      <c r="E39" s="134"/>
      <c r="F39" s="134"/>
      <c r="G39" s="131"/>
      <c r="H39" s="131"/>
      <c r="I39" s="131"/>
      <c r="J39" s="131"/>
    </row>
    <row r="40" spans="1:10" ht="19.5" customHeight="1">
      <c r="A40" s="49"/>
      <c r="B40" s="12" t="s">
        <v>52</v>
      </c>
      <c r="C40" s="12"/>
      <c r="D40" s="12"/>
      <c r="E40" s="4"/>
      <c r="F40" s="4"/>
      <c r="G40" s="4"/>
      <c r="H40" s="4"/>
      <c r="I40" s="4" t="s">
        <v>46</v>
      </c>
      <c r="J40" s="13"/>
    </row>
    <row r="41" spans="1:10" ht="4.5" customHeight="1">
      <c r="A41" s="56"/>
      <c r="B41" s="56"/>
      <c r="C41" s="56"/>
      <c r="D41" s="58"/>
      <c r="E41" s="58"/>
      <c r="F41" s="58"/>
      <c r="G41" s="58"/>
      <c r="H41" s="58"/>
      <c r="I41" s="58"/>
      <c r="J41" s="59"/>
    </row>
    <row r="42" spans="1:10" ht="13.5" customHeight="1">
      <c r="A42" s="137"/>
      <c r="B42" s="138"/>
      <c r="C42" s="138"/>
      <c r="D42" s="20"/>
      <c r="E42" s="17"/>
      <c r="F42" s="18" t="s">
        <v>66</v>
      </c>
      <c r="G42" s="18"/>
      <c r="H42" s="19"/>
      <c r="I42" s="60"/>
      <c r="J42" s="128"/>
    </row>
    <row r="43" spans="1:10" ht="9.75" customHeight="1">
      <c r="A43" s="15" t="s">
        <v>206</v>
      </c>
      <c r="B43" s="15" t="s">
        <v>12</v>
      </c>
      <c r="C43" s="15" t="s">
        <v>47</v>
      </c>
      <c r="D43" s="16" t="s">
        <v>39</v>
      </c>
      <c r="E43" s="20" t="s">
        <v>5</v>
      </c>
      <c r="F43" s="21" t="s">
        <v>5</v>
      </c>
      <c r="G43" s="22" t="s">
        <v>5</v>
      </c>
      <c r="H43" s="22"/>
      <c r="I43" s="36"/>
      <c r="J43" s="90" t="s">
        <v>65</v>
      </c>
    </row>
    <row r="44" spans="1:10" ht="9.75" customHeight="1">
      <c r="A44" s="14"/>
      <c r="B44" s="15" t="s">
        <v>13</v>
      </c>
      <c r="C44" s="15" t="s">
        <v>48</v>
      </c>
      <c r="D44" s="16" t="s">
        <v>40</v>
      </c>
      <c r="E44" s="23" t="s">
        <v>43</v>
      </c>
      <c r="F44" s="16" t="s">
        <v>6</v>
      </c>
      <c r="G44" s="16" t="s">
        <v>70</v>
      </c>
      <c r="H44" s="16" t="s">
        <v>67</v>
      </c>
      <c r="I44" s="16" t="s">
        <v>8</v>
      </c>
      <c r="J44" s="90" t="s">
        <v>40</v>
      </c>
    </row>
    <row r="45" spans="1:10" ht="13.5" customHeight="1">
      <c r="A45" s="139"/>
      <c r="B45" s="140" t="s">
        <v>14</v>
      </c>
      <c r="C45" s="140" t="s">
        <v>229</v>
      </c>
      <c r="D45" s="141" t="s">
        <v>41</v>
      </c>
      <c r="E45" s="142" t="s">
        <v>7</v>
      </c>
      <c r="F45" s="141" t="s">
        <v>7</v>
      </c>
      <c r="G45" s="141" t="s">
        <v>44</v>
      </c>
      <c r="H45" s="141" t="s">
        <v>68</v>
      </c>
      <c r="I45" s="141"/>
      <c r="J45" s="129" t="s">
        <v>41</v>
      </c>
    </row>
    <row r="46" spans="1:10" ht="9.75" customHeight="1" thickBot="1">
      <c r="A46" s="24">
        <v>1</v>
      </c>
      <c r="B46" s="25">
        <v>2</v>
      </c>
      <c r="C46" s="25">
        <v>3</v>
      </c>
      <c r="D46" s="26" t="s">
        <v>2</v>
      </c>
      <c r="E46" s="27" t="s">
        <v>3</v>
      </c>
      <c r="F46" s="26" t="s">
        <v>9</v>
      </c>
      <c r="G46" s="26" t="s">
        <v>10</v>
      </c>
      <c r="H46" s="26" t="s">
        <v>11</v>
      </c>
      <c r="I46" s="26" t="s">
        <v>31</v>
      </c>
      <c r="J46" s="28" t="s">
        <v>69</v>
      </c>
    </row>
    <row r="47" spans="1:10" ht="19.5" customHeight="1">
      <c r="A47" s="61" t="s">
        <v>95</v>
      </c>
      <c r="B47" s="64" t="s">
        <v>16</v>
      </c>
      <c r="C47" s="65" t="s">
        <v>27</v>
      </c>
      <c r="D47" s="203">
        <f>D49+D67+D83+D101</f>
        <v>1226000</v>
      </c>
      <c r="E47" s="203">
        <f>E49+E67+E83+E101</f>
        <v>1146028.05</v>
      </c>
      <c r="F47" s="204" t="s">
        <v>283</v>
      </c>
      <c r="G47" s="204" t="s">
        <v>283</v>
      </c>
      <c r="H47" s="204" t="s">
        <v>283</v>
      </c>
      <c r="I47" s="231">
        <f>E47</f>
        <v>1146028.05</v>
      </c>
      <c r="J47" s="205">
        <v>28324295.84</v>
      </c>
    </row>
    <row r="48" spans="1:10" ht="12" customHeight="1">
      <c r="A48" s="66" t="s">
        <v>50</v>
      </c>
      <c r="B48" s="67"/>
      <c r="C48" s="68"/>
      <c r="D48" s="210"/>
      <c r="E48" s="211"/>
      <c r="F48" s="210"/>
      <c r="G48" s="210"/>
      <c r="H48" s="210"/>
      <c r="I48" s="210"/>
      <c r="J48" s="212"/>
    </row>
    <row r="49" spans="1:10" ht="23.25" customHeight="1">
      <c r="A49" s="114" t="s">
        <v>161</v>
      </c>
      <c r="B49" s="38" t="s">
        <v>246</v>
      </c>
      <c r="C49" s="29" t="s">
        <v>129</v>
      </c>
      <c r="D49" s="203">
        <f>D50</f>
        <v>0</v>
      </c>
      <c r="E49" s="203">
        <f>E50</f>
        <v>0</v>
      </c>
      <c r="F49" s="204" t="s">
        <v>283</v>
      </c>
      <c r="G49" s="204" t="s">
        <v>283</v>
      </c>
      <c r="H49" s="204" t="s">
        <v>283</v>
      </c>
      <c r="I49" s="204">
        <f>E49</f>
        <v>0</v>
      </c>
      <c r="J49" s="206">
        <f>D49-E49</f>
        <v>0</v>
      </c>
    </row>
    <row r="50" spans="1:10" ht="18" customHeight="1">
      <c r="A50" s="33" t="s">
        <v>279</v>
      </c>
      <c r="B50" s="30" t="s">
        <v>247</v>
      </c>
      <c r="C50" s="29" t="s">
        <v>128</v>
      </c>
      <c r="D50" s="203">
        <f>D51+D52+D54+D55</f>
        <v>0</v>
      </c>
      <c r="E50" s="203">
        <f>E51+E52+E54+E55</f>
        <v>0</v>
      </c>
      <c r="F50" s="204" t="s">
        <v>283</v>
      </c>
      <c r="G50" s="204" t="s">
        <v>283</v>
      </c>
      <c r="H50" s="204" t="s">
        <v>283</v>
      </c>
      <c r="I50" s="204">
        <f>E50</f>
        <v>0</v>
      </c>
      <c r="J50" s="206">
        <f>D50-E50</f>
        <v>0</v>
      </c>
    </row>
    <row r="51" spans="1:10" ht="18.75" customHeight="1">
      <c r="A51" s="51" t="s">
        <v>162</v>
      </c>
      <c r="B51" s="30" t="s">
        <v>248</v>
      </c>
      <c r="C51" s="93" t="s">
        <v>291</v>
      </c>
      <c r="D51" s="213">
        <v>0</v>
      </c>
      <c r="E51" s="203">
        <v>0</v>
      </c>
      <c r="F51" s="204" t="s">
        <v>283</v>
      </c>
      <c r="G51" s="204" t="s">
        <v>283</v>
      </c>
      <c r="H51" s="204" t="s">
        <v>283</v>
      </c>
      <c r="I51" s="204">
        <f>E51</f>
        <v>0</v>
      </c>
      <c r="J51" s="206">
        <f>D51-E51</f>
        <v>0</v>
      </c>
    </row>
    <row r="52" spans="1:10" ht="16.5" customHeight="1">
      <c r="A52" s="259" t="s">
        <v>163</v>
      </c>
      <c r="B52" s="304" t="s">
        <v>249</v>
      </c>
      <c r="C52" s="265" t="s">
        <v>290</v>
      </c>
      <c r="D52" s="248">
        <v>0</v>
      </c>
      <c r="E52" s="248">
        <v>0</v>
      </c>
      <c r="F52" s="248" t="s">
        <v>283</v>
      </c>
      <c r="G52" s="248" t="s">
        <v>283</v>
      </c>
      <c r="H52" s="248" t="s">
        <v>283</v>
      </c>
      <c r="I52" s="248">
        <f>E52</f>
        <v>0</v>
      </c>
      <c r="J52" s="250">
        <f>D52-E52</f>
        <v>0</v>
      </c>
    </row>
    <row r="53" spans="1:10" ht="8.25" customHeight="1">
      <c r="A53" s="261"/>
      <c r="B53" s="305"/>
      <c r="C53" s="266"/>
      <c r="D53" s="249"/>
      <c r="E53" s="249"/>
      <c r="F53" s="249"/>
      <c r="G53" s="249"/>
      <c r="H53" s="249"/>
      <c r="I53" s="249"/>
      <c r="J53" s="251"/>
    </row>
    <row r="54" spans="1:10" ht="34.5" customHeight="1">
      <c r="A54" s="98" t="s">
        <v>164</v>
      </c>
      <c r="B54" s="30" t="s">
        <v>250</v>
      </c>
      <c r="C54" s="93" t="s">
        <v>127</v>
      </c>
      <c r="D54" s="204">
        <v>0</v>
      </c>
      <c r="E54" s="203">
        <v>0</v>
      </c>
      <c r="F54" s="204" t="s">
        <v>283</v>
      </c>
      <c r="G54" s="204" t="s">
        <v>283</v>
      </c>
      <c r="H54" s="204" t="s">
        <v>283</v>
      </c>
      <c r="I54" s="204" t="s">
        <v>283</v>
      </c>
      <c r="J54" s="206" t="s">
        <v>283</v>
      </c>
    </row>
    <row r="55" spans="1:10" ht="33.75">
      <c r="A55" s="98" t="s">
        <v>165</v>
      </c>
      <c r="B55" s="30" t="s">
        <v>251</v>
      </c>
      <c r="C55" s="93" t="s">
        <v>292</v>
      </c>
      <c r="D55" s="204">
        <v>0</v>
      </c>
      <c r="E55" s="203">
        <v>0</v>
      </c>
      <c r="F55" s="204" t="s">
        <v>283</v>
      </c>
      <c r="G55" s="204" t="s">
        <v>283</v>
      </c>
      <c r="H55" s="204" t="s">
        <v>283</v>
      </c>
      <c r="I55" s="204">
        <f>E55</f>
        <v>0</v>
      </c>
      <c r="J55" s="206">
        <f>D55-E55</f>
        <v>0</v>
      </c>
    </row>
    <row r="56" spans="1:10" ht="36.75" customHeight="1">
      <c r="A56" s="192" t="s">
        <v>166</v>
      </c>
      <c r="B56" s="193" t="s">
        <v>252</v>
      </c>
      <c r="C56" s="194" t="s">
        <v>130</v>
      </c>
      <c r="D56" s="214" t="s">
        <v>283</v>
      </c>
      <c r="E56" s="215" t="s">
        <v>283</v>
      </c>
      <c r="F56" s="214" t="s">
        <v>283</v>
      </c>
      <c r="G56" s="214" t="s">
        <v>283</v>
      </c>
      <c r="H56" s="214" t="s">
        <v>283</v>
      </c>
      <c r="I56" s="214" t="s">
        <v>283</v>
      </c>
      <c r="J56" s="216" t="s">
        <v>283</v>
      </c>
    </row>
    <row r="57" spans="1:10" ht="22.5">
      <c r="A57" s="195" t="s">
        <v>167</v>
      </c>
      <c r="B57" s="193" t="s">
        <v>253</v>
      </c>
      <c r="C57" s="194" t="s">
        <v>131</v>
      </c>
      <c r="D57" s="214" t="s">
        <v>283</v>
      </c>
      <c r="E57" s="215" t="s">
        <v>283</v>
      </c>
      <c r="F57" s="214" t="s">
        <v>283</v>
      </c>
      <c r="G57" s="214" t="s">
        <v>283</v>
      </c>
      <c r="H57" s="214" t="s">
        <v>283</v>
      </c>
      <c r="I57" s="214" t="s">
        <v>283</v>
      </c>
      <c r="J57" s="216" t="s">
        <v>283</v>
      </c>
    </row>
    <row r="58" spans="1:10" ht="33.75">
      <c r="A58" s="195" t="s">
        <v>168</v>
      </c>
      <c r="B58" s="193" t="s">
        <v>254</v>
      </c>
      <c r="C58" s="194" t="s">
        <v>132</v>
      </c>
      <c r="D58" s="214" t="s">
        <v>283</v>
      </c>
      <c r="E58" s="215" t="s">
        <v>283</v>
      </c>
      <c r="F58" s="214" t="s">
        <v>283</v>
      </c>
      <c r="G58" s="214" t="s">
        <v>283</v>
      </c>
      <c r="H58" s="214" t="s">
        <v>283</v>
      </c>
      <c r="I58" s="214" t="s">
        <v>283</v>
      </c>
      <c r="J58" s="216" t="s">
        <v>283</v>
      </c>
    </row>
    <row r="59" spans="1:10" ht="22.5">
      <c r="A59" s="195" t="s">
        <v>169</v>
      </c>
      <c r="B59" s="193" t="s">
        <v>255</v>
      </c>
      <c r="C59" s="194" t="s">
        <v>133</v>
      </c>
      <c r="D59" s="214" t="s">
        <v>283</v>
      </c>
      <c r="E59" s="215" t="s">
        <v>283</v>
      </c>
      <c r="F59" s="214" t="s">
        <v>283</v>
      </c>
      <c r="G59" s="214" t="s">
        <v>283</v>
      </c>
      <c r="H59" s="214" t="s">
        <v>283</v>
      </c>
      <c r="I59" s="214" t="s">
        <v>283</v>
      </c>
      <c r="J59" s="216" t="s">
        <v>283</v>
      </c>
    </row>
    <row r="60" spans="1:10" ht="27.75" customHeight="1">
      <c r="A60" s="195" t="s">
        <v>170</v>
      </c>
      <c r="B60" s="193" t="s">
        <v>256</v>
      </c>
      <c r="C60" s="196" t="s">
        <v>134</v>
      </c>
      <c r="D60" s="214" t="s">
        <v>283</v>
      </c>
      <c r="E60" s="215" t="s">
        <v>283</v>
      </c>
      <c r="F60" s="214" t="s">
        <v>283</v>
      </c>
      <c r="G60" s="214" t="s">
        <v>283</v>
      </c>
      <c r="H60" s="214" t="s">
        <v>283</v>
      </c>
      <c r="I60" s="214" t="s">
        <v>283</v>
      </c>
      <c r="J60" s="216" t="s">
        <v>283</v>
      </c>
    </row>
    <row r="61" spans="1:10" ht="7.5" customHeight="1">
      <c r="A61" s="144"/>
      <c r="B61" s="41"/>
      <c r="C61" s="41"/>
      <c r="D61" s="41"/>
      <c r="E61" s="41"/>
      <c r="F61" s="41"/>
      <c r="G61" s="41"/>
      <c r="H61" s="41"/>
      <c r="I61" s="41"/>
      <c r="J61" s="41"/>
    </row>
    <row r="62" spans="1:10" ht="13.5" customHeight="1">
      <c r="A62" s="137"/>
      <c r="B62" s="138"/>
      <c r="C62" s="138"/>
      <c r="D62" s="20"/>
      <c r="E62" s="17"/>
      <c r="F62" s="18" t="s">
        <v>66</v>
      </c>
      <c r="G62" s="18"/>
      <c r="H62" s="19"/>
      <c r="I62" s="60"/>
      <c r="J62" s="128"/>
    </row>
    <row r="63" spans="1:10" ht="12" customHeight="1">
      <c r="A63" s="15" t="s">
        <v>206</v>
      </c>
      <c r="B63" s="15" t="s">
        <v>12</v>
      </c>
      <c r="C63" s="15" t="s">
        <v>47</v>
      </c>
      <c r="D63" s="16" t="s">
        <v>39</v>
      </c>
      <c r="E63" s="20" t="s">
        <v>5</v>
      </c>
      <c r="F63" s="21" t="s">
        <v>5</v>
      </c>
      <c r="G63" s="22" t="s">
        <v>5</v>
      </c>
      <c r="H63" s="22"/>
      <c r="I63" s="36"/>
      <c r="J63" s="90" t="s">
        <v>65</v>
      </c>
    </row>
    <row r="64" spans="1:10" ht="12" customHeight="1">
      <c r="A64" s="14"/>
      <c r="B64" s="15" t="s">
        <v>13</v>
      </c>
      <c r="C64" s="15" t="s">
        <v>48</v>
      </c>
      <c r="D64" s="16" t="s">
        <v>40</v>
      </c>
      <c r="E64" s="23" t="s">
        <v>43</v>
      </c>
      <c r="F64" s="16" t="s">
        <v>6</v>
      </c>
      <c r="G64" s="16" t="s">
        <v>70</v>
      </c>
      <c r="H64" s="16" t="s">
        <v>67</v>
      </c>
      <c r="I64" s="16" t="s">
        <v>8</v>
      </c>
      <c r="J64" s="90" t="s">
        <v>40</v>
      </c>
    </row>
    <row r="65" spans="1:10" ht="14.25" customHeight="1">
      <c r="A65" s="139"/>
      <c r="B65" s="140" t="s">
        <v>14</v>
      </c>
      <c r="C65" s="140" t="s">
        <v>229</v>
      </c>
      <c r="D65" s="141" t="s">
        <v>41</v>
      </c>
      <c r="E65" s="142" t="s">
        <v>7</v>
      </c>
      <c r="F65" s="141" t="s">
        <v>7</v>
      </c>
      <c r="G65" s="141" t="s">
        <v>44</v>
      </c>
      <c r="H65" s="141" t="s">
        <v>68</v>
      </c>
      <c r="I65" s="141"/>
      <c r="J65" s="129" t="s">
        <v>41</v>
      </c>
    </row>
    <row r="66" spans="1:10" ht="9.75" customHeight="1" thickBot="1">
      <c r="A66" s="24">
        <v>1</v>
      </c>
      <c r="B66" s="25">
        <v>2</v>
      </c>
      <c r="C66" s="25">
        <v>3</v>
      </c>
      <c r="D66" s="26" t="s">
        <v>2</v>
      </c>
      <c r="E66" s="27" t="s">
        <v>3</v>
      </c>
      <c r="F66" s="26" t="s">
        <v>9</v>
      </c>
      <c r="G66" s="26" t="s">
        <v>10</v>
      </c>
      <c r="H66" s="26" t="s">
        <v>11</v>
      </c>
      <c r="I66" s="26" t="s">
        <v>31</v>
      </c>
      <c r="J66" s="28" t="s">
        <v>69</v>
      </c>
    </row>
    <row r="67" spans="1:10" ht="25.5" customHeight="1">
      <c r="A67" s="114" t="s">
        <v>171</v>
      </c>
      <c r="B67" s="30" t="s">
        <v>257</v>
      </c>
      <c r="C67" s="93" t="s">
        <v>16</v>
      </c>
      <c r="D67" s="217">
        <f>D75</f>
        <v>1225000</v>
      </c>
      <c r="E67" s="203">
        <f>E75</f>
        <v>1146028.05</v>
      </c>
      <c r="F67" s="204" t="s">
        <v>283</v>
      </c>
      <c r="G67" s="204" t="s">
        <v>283</v>
      </c>
      <c r="H67" s="204" t="s">
        <v>283</v>
      </c>
      <c r="I67" s="231">
        <f>E67</f>
        <v>1146028.05</v>
      </c>
      <c r="J67" s="205">
        <f>D67-E67</f>
        <v>78971.94999999995</v>
      </c>
    </row>
    <row r="68" spans="1:10" ht="62.25" customHeight="1">
      <c r="A68" s="192" t="s">
        <v>172</v>
      </c>
      <c r="B68" s="193" t="s">
        <v>258</v>
      </c>
      <c r="C68" s="194" t="s">
        <v>135</v>
      </c>
      <c r="D68" s="204" t="s">
        <v>283</v>
      </c>
      <c r="E68" s="203" t="s">
        <v>283</v>
      </c>
      <c r="F68" s="204" t="s">
        <v>283</v>
      </c>
      <c r="G68" s="204" t="s">
        <v>283</v>
      </c>
      <c r="H68" s="204" t="s">
        <v>283</v>
      </c>
      <c r="I68" s="231" t="s">
        <v>283</v>
      </c>
      <c r="J68" s="206" t="s">
        <v>283</v>
      </c>
    </row>
    <row r="69" spans="1:10" ht="25.5" customHeight="1">
      <c r="A69" s="195" t="s">
        <v>173</v>
      </c>
      <c r="B69" s="193" t="s">
        <v>259</v>
      </c>
      <c r="C69" s="194" t="s">
        <v>136</v>
      </c>
      <c r="D69" s="204" t="s">
        <v>283</v>
      </c>
      <c r="E69" s="203" t="s">
        <v>283</v>
      </c>
      <c r="F69" s="204" t="s">
        <v>283</v>
      </c>
      <c r="G69" s="204" t="s">
        <v>283</v>
      </c>
      <c r="H69" s="204" t="s">
        <v>283</v>
      </c>
      <c r="I69" s="231" t="s">
        <v>283</v>
      </c>
      <c r="J69" s="206" t="s">
        <v>283</v>
      </c>
    </row>
    <row r="70" spans="1:10" ht="27" customHeight="1">
      <c r="A70" s="195" t="s">
        <v>174</v>
      </c>
      <c r="B70" s="193" t="s">
        <v>260</v>
      </c>
      <c r="C70" s="194" t="s">
        <v>137</v>
      </c>
      <c r="D70" s="204" t="s">
        <v>283</v>
      </c>
      <c r="E70" s="203" t="s">
        <v>283</v>
      </c>
      <c r="F70" s="204" t="s">
        <v>283</v>
      </c>
      <c r="G70" s="204" t="s">
        <v>283</v>
      </c>
      <c r="H70" s="204" t="s">
        <v>283</v>
      </c>
      <c r="I70" s="231" t="s">
        <v>283</v>
      </c>
      <c r="J70" s="206" t="s">
        <v>283</v>
      </c>
    </row>
    <row r="71" spans="1:10" ht="22.5">
      <c r="A71" s="197" t="s">
        <v>175</v>
      </c>
      <c r="B71" s="198" t="s">
        <v>261</v>
      </c>
      <c r="C71" s="194" t="s">
        <v>138</v>
      </c>
      <c r="D71" s="204" t="s">
        <v>283</v>
      </c>
      <c r="E71" s="203" t="s">
        <v>283</v>
      </c>
      <c r="F71" s="204" t="s">
        <v>283</v>
      </c>
      <c r="G71" s="204" t="s">
        <v>283</v>
      </c>
      <c r="H71" s="204" t="s">
        <v>283</v>
      </c>
      <c r="I71" s="231" t="s">
        <v>283</v>
      </c>
      <c r="J71" s="206" t="s">
        <v>283</v>
      </c>
    </row>
    <row r="72" spans="1:10" ht="22.5">
      <c r="A72" s="199" t="s">
        <v>176</v>
      </c>
      <c r="B72" s="193" t="s">
        <v>262</v>
      </c>
      <c r="C72" s="194" t="s">
        <v>139</v>
      </c>
      <c r="D72" s="204" t="s">
        <v>283</v>
      </c>
      <c r="E72" s="203" t="s">
        <v>283</v>
      </c>
      <c r="F72" s="204" t="s">
        <v>283</v>
      </c>
      <c r="G72" s="204" t="s">
        <v>283</v>
      </c>
      <c r="H72" s="204" t="s">
        <v>283</v>
      </c>
      <c r="I72" s="231" t="s">
        <v>283</v>
      </c>
      <c r="J72" s="206" t="s">
        <v>283</v>
      </c>
    </row>
    <row r="73" spans="1:10" ht="22.5">
      <c r="A73" s="199" t="s">
        <v>177</v>
      </c>
      <c r="B73" s="193" t="s">
        <v>263</v>
      </c>
      <c r="C73" s="194" t="s">
        <v>140</v>
      </c>
      <c r="D73" s="204" t="s">
        <v>283</v>
      </c>
      <c r="E73" s="203" t="s">
        <v>283</v>
      </c>
      <c r="F73" s="204" t="s">
        <v>283</v>
      </c>
      <c r="G73" s="204" t="s">
        <v>283</v>
      </c>
      <c r="H73" s="204" t="s">
        <v>283</v>
      </c>
      <c r="I73" s="231" t="s">
        <v>283</v>
      </c>
      <c r="J73" s="206" t="s">
        <v>283</v>
      </c>
    </row>
    <row r="74" spans="1:10" ht="22.5">
      <c r="A74" s="199" t="s">
        <v>178</v>
      </c>
      <c r="B74" s="193" t="s">
        <v>264</v>
      </c>
      <c r="C74" s="194" t="s">
        <v>141</v>
      </c>
      <c r="D74" s="204" t="s">
        <v>283</v>
      </c>
      <c r="E74" s="203" t="s">
        <v>283</v>
      </c>
      <c r="F74" s="204" t="s">
        <v>283</v>
      </c>
      <c r="G74" s="204" t="s">
        <v>283</v>
      </c>
      <c r="H74" s="204" t="s">
        <v>283</v>
      </c>
      <c r="I74" s="231" t="s">
        <v>283</v>
      </c>
      <c r="J74" s="206" t="s">
        <v>283</v>
      </c>
    </row>
    <row r="75" spans="1:10" ht="22.5" customHeight="1">
      <c r="A75" s="33" t="s">
        <v>179</v>
      </c>
      <c r="B75" s="30" t="s">
        <v>135</v>
      </c>
      <c r="C75" s="93" t="s">
        <v>142</v>
      </c>
      <c r="D75" s="204">
        <f>D78+D79+D80+D81+D77</f>
        <v>1225000</v>
      </c>
      <c r="E75" s="203">
        <f>E78+E79+E80+E81+E77</f>
        <v>1146028.05</v>
      </c>
      <c r="F75" s="204" t="s">
        <v>283</v>
      </c>
      <c r="G75" s="204" t="s">
        <v>283</v>
      </c>
      <c r="H75" s="204" t="s">
        <v>283</v>
      </c>
      <c r="I75" s="231">
        <f>E75</f>
        <v>1146028.05</v>
      </c>
      <c r="J75" s="206">
        <f>D75-E75</f>
        <v>78971.94999999995</v>
      </c>
    </row>
    <row r="76" spans="1:10" ht="15.75" customHeight="1">
      <c r="A76" s="51" t="s">
        <v>180</v>
      </c>
      <c r="B76" s="30" t="s">
        <v>136</v>
      </c>
      <c r="C76" s="93" t="s">
        <v>143</v>
      </c>
      <c r="D76" s="204" t="s">
        <v>283</v>
      </c>
      <c r="E76" s="203" t="s">
        <v>283</v>
      </c>
      <c r="F76" s="204" t="s">
        <v>283</v>
      </c>
      <c r="G76" s="204" t="s">
        <v>283</v>
      </c>
      <c r="H76" s="204" t="s">
        <v>283</v>
      </c>
      <c r="I76" s="231" t="s">
        <v>283</v>
      </c>
      <c r="J76" s="206" t="s">
        <v>283</v>
      </c>
    </row>
    <row r="77" spans="1:10" ht="22.5">
      <c r="A77" s="51" t="s">
        <v>181</v>
      </c>
      <c r="B77" s="30" t="s">
        <v>137</v>
      </c>
      <c r="C77" s="93" t="s">
        <v>144</v>
      </c>
      <c r="D77" s="204">
        <v>0</v>
      </c>
      <c r="E77" s="203">
        <v>0</v>
      </c>
      <c r="F77" s="204" t="s">
        <v>283</v>
      </c>
      <c r="G77" s="204" t="s">
        <v>283</v>
      </c>
      <c r="H77" s="204" t="s">
        <v>283</v>
      </c>
      <c r="I77" s="231" t="s">
        <v>283</v>
      </c>
      <c r="J77" s="206" t="s">
        <v>283</v>
      </c>
    </row>
    <row r="78" spans="1:10" ht="1.5" customHeight="1">
      <c r="A78" s="259" t="s">
        <v>182</v>
      </c>
      <c r="B78" s="301">
        <v>223</v>
      </c>
      <c r="C78" s="262">
        <v>244</v>
      </c>
      <c r="D78" s="248">
        <v>1225000</v>
      </c>
      <c r="E78" s="248">
        <v>1146028.05</v>
      </c>
      <c r="F78" s="248" t="s">
        <v>283</v>
      </c>
      <c r="G78" s="248" t="s">
        <v>283</v>
      </c>
      <c r="H78" s="248" t="s">
        <v>283</v>
      </c>
      <c r="I78" s="253">
        <f>E78</f>
        <v>1146028.05</v>
      </c>
      <c r="J78" s="250">
        <f>D78-E78</f>
        <v>78971.94999999995</v>
      </c>
    </row>
    <row r="79" spans="1:10" ht="7.5" customHeight="1">
      <c r="A79" s="260"/>
      <c r="B79" s="302"/>
      <c r="C79" s="263"/>
      <c r="D79" s="252"/>
      <c r="E79" s="252"/>
      <c r="F79" s="252"/>
      <c r="G79" s="252"/>
      <c r="H79" s="252"/>
      <c r="I79" s="254"/>
      <c r="J79" s="256"/>
    </row>
    <row r="80" spans="1:10" ht="15.75" customHeight="1">
      <c r="A80" s="260"/>
      <c r="B80" s="302"/>
      <c r="C80" s="263"/>
      <c r="D80" s="252"/>
      <c r="E80" s="252"/>
      <c r="F80" s="252"/>
      <c r="G80" s="252"/>
      <c r="H80" s="252"/>
      <c r="I80" s="254"/>
      <c r="J80" s="256"/>
    </row>
    <row r="81" spans="1:10" ht="0.75" customHeight="1">
      <c r="A81" s="261"/>
      <c r="B81" s="303"/>
      <c r="C81" s="264"/>
      <c r="D81" s="249"/>
      <c r="E81" s="249"/>
      <c r="F81" s="249"/>
      <c r="G81" s="249"/>
      <c r="H81" s="249"/>
      <c r="I81" s="255"/>
      <c r="J81" s="251"/>
    </row>
    <row r="82" spans="1:10" ht="36" customHeight="1">
      <c r="A82" s="51" t="s">
        <v>232</v>
      </c>
      <c r="B82" s="30" t="s">
        <v>139</v>
      </c>
      <c r="C82" s="93">
        <v>245</v>
      </c>
      <c r="D82" s="204" t="s">
        <v>283</v>
      </c>
      <c r="E82" s="203" t="s">
        <v>283</v>
      </c>
      <c r="F82" s="204" t="s">
        <v>283</v>
      </c>
      <c r="G82" s="204" t="s">
        <v>283</v>
      </c>
      <c r="H82" s="204" t="s">
        <v>283</v>
      </c>
      <c r="I82" s="204" t="s">
        <v>283</v>
      </c>
      <c r="J82" s="206" t="s">
        <v>283</v>
      </c>
    </row>
    <row r="83" spans="1:10" ht="14.25" customHeight="1">
      <c r="A83" s="114" t="s">
        <v>183</v>
      </c>
      <c r="B83" s="30" t="s">
        <v>140</v>
      </c>
      <c r="C83" s="93">
        <v>300</v>
      </c>
      <c r="D83" s="204">
        <f>D89</f>
        <v>0</v>
      </c>
      <c r="E83" s="203">
        <f>E89</f>
        <v>0</v>
      </c>
      <c r="F83" s="204" t="s">
        <v>283</v>
      </c>
      <c r="G83" s="204" t="s">
        <v>283</v>
      </c>
      <c r="H83" s="204" t="s">
        <v>283</v>
      </c>
      <c r="I83" s="204"/>
      <c r="J83" s="206" t="s">
        <v>283</v>
      </c>
    </row>
    <row r="84" spans="1:10" ht="24">
      <c r="A84" s="33" t="s">
        <v>184</v>
      </c>
      <c r="B84" s="30" t="s">
        <v>141</v>
      </c>
      <c r="C84" s="93" t="s">
        <v>145</v>
      </c>
      <c r="D84" s="204" t="s">
        <v>283</v>
      </c>
      <c r="E84" s="203" t="s">
        <v>283</v>
      </c>
      <c r="F84" s="204" t="s">
        <v>283</v>
      </c>
      <c r="G84" s="204" t="s">
        <v>283</v>
      </c>
      <c r="H84" s="204" t="s">
        <v>283</v>
      </c>
      <c r="I84" s="204" t="s">
        <v>283</v>
      </c>
      <c r="J84" s="206" t="s">
        <v>283</v>
      </c>
    </row>
    <row r="85" spans="1:10" ht="24.75" customHeight="1">
      <c r="A85" s="51" t="s">
        <v>185</v>
      </c>
      <c r="B85" s="30" t="s">
        <v>265</v>
      </c>
      <c r="C85" s="93" t="s">
        <v>146</v>
      </c>
      <c r="D85" s="204" t="s">
        <v>283</v>
      </c>
      <c r="E85" s="203" t="s">
        <v>283</v>
      </c>
      <c r="F85" s="204" t="s">
        <v>283</v>
      </c>
      <c r="G85" s="204" t="s">
        <v>283</v>
      </c>
      <c r="H85" s="204" t="s">
        <v>283</v>
      </c>
      <c r="I85" s="204" t="s">
        <v>283</v>
      </c>
      <c r="J85" s="206" t="s">
        <v>283</v>
      </c>
    </row>
    <row r="86" spans="1:10" ht="22.5">
      <c r="A86" s="51" t="s">
        <v>186</v>
      </c>
      <c r="B86" s="30" t="s">
        <v>266</v>
      </c>
      <c r="C86" s="93" t="s">
        <v>147</v>
      </c>
      <c r="D86" s="204" t="s">
        <v>283</v>
      </c>
      <c r="E86" s="203" t="s">
        <v>283</v>
      </c>
      <c r="F86" s="204" t="s">
        <v>283</v>
      </c>
      <c r="G86" s="204" t="s">
        <v>283</v>
      </c>
      <c r="H86" s="204" t="s">
        <v>283</v>
      </c>
      <c r="I86" s="204" t="s">
        <v>283</v>
      </c>
      <c r="J86" s="206" t="s">
        <v>283</v>
      </c>
    </row>
    <row r="87" spans="1:10" ht="12.75">
      <c r="A87" s="51" t="s">
        <v>187</v>
      </c>
      <c r="B87" s="30" t="s">
        <v>267</v>
      </c>
      <c r="C87" s="93" t="s">
        <v>148</v>
      </c>
      <c r="D87" s="204" t="s">
        <v>283</v>
      </c>
      <c r="E87" s="203" t="s">
        <v>283</v>
      </c>
      <c r="F87" s="204" t="s">
        <v>283</v>
      </c>
      <c r="G87" s="204" t="s">
        <v>283</v>
      </c>
      <c r="H87" s="204" t="s">
        <v>283</v>
      </c>
      <c r="I87" s="204" t="s">
        <v>283</v>
      </c>
      <c r="J87" s="206" t="s">
        <v>283</v>
      </c>
    </row>
    <row r="88" spans="1:10" ht="12.75">
      <c r="A88" s="51" t="s">
        <v>188</v>
      </c>
      <c r="B88" s="30" t="s">
        <v>268</v>
      </c>
      <c r="C88" s="93" t="s">
        <v>149</v>
      </c>
      <c r="D88" s="204" t="s">
        <v>283</v>
      </c>
      <c r="E88" s="203" t="s">
        <v>283</v>
      </c>
      <c r="F88" s="204" t="s">
        <v>283</v>
      </c>
      <c r="G88" s="204" t="s">
        <v>283</v>
      </c>
      <c r="H88" s="204" t="s">
        <v>283</v>
      </c>
      <c r="I88" s="204" t="s">
        <v>283</v>
      </c>
      <c r="J88" s="206" t="s">
        <v>283</v>
      </c>
    </row>
    <row r="89" spans="1:10" ht="12.75">
      <c r="A89" s="51" t="s">
        <v>189</v>
      </c>
      <c r="B89" s="30" t="s">
        <v>269</v>
      </c>
      <c r="C89" s="143" t="s">
        <v>150</v>
      </c>
      <c r="D89" s="204">
        <v>0</v>
      </c>
      <c r="E89" s="203">
        <v>0</v>
      </c>
      <c r="F89" s="204" t="s">
        <v>283</v>
      </c>
      <c r="G89" s="204" t="s">
        <v>283</v>
      </c>
      <c r="H89" s="204" t="s">
        <v>283</v>
      </c>
      <c r="I89" s="204"/>
      <c r="J89" s="206" t="s">
        <v>283</v>
      </c>
    </row>
    <row r="90" spans="1:10" ht="9.75" customHeight="1">
      <c r="A90" s="144"/>
      <c r="B90" s="41"/>
      <c r="C90" s="41"/>
      <c r="D90" s="41"/>
      <c r="E90" s="41"/>
      <c r="F90" s="41"/>
      <c r="G90" s="41"/>
      <c r="H90" s="41"/>
      <c r="I90" s="41"/>
      <c r="J90" s="41"/>
    </row>
    <row r="91" spans="1:10" ht="23.25" customHeight="1">
      <c r="A91" s="144"/>
      <c r="B91" s="41"/>
      <c r="C91" s="41"/>
      <c r="D91" s="41"/>
      <c r="E91" s="41"/>
      <c r="F91" s="41"/>
      <c r="G91" s="41"/>
      <c r="H91" s="41"/>
      <c r="I91" s="41"/>
      <c r="J91" s="41"/>
    </row>
    <row r="92" spans="1:10" ht="13.5" customHeight="1">
      <c r="A92" s="137"/>
      <c r="B92" s="138"/>
      <c r="C92" s="138"/>
      <c r="D92" s="20"/>
      <c r="E92" s="17"/>
      <c r="F92" s="18" t="s">
        <v>66</v>
      </c>
      <c r="G92" s="18"/>
      <c r="H92" s="19"/>
      <c r="I92" s="60"/>
      <c r="J92" s="128"/>
    </row>
    <row r="93" spans="1:10" ht="9.75" customHeight="1">
      <c r="A93" s="15" t="s">
        <v>206</v>
      </c>
      <c r="B93" s="15" t="s">
        <v>12</v>
      </c>
      <c r="C93" s="15" t="s">
        <v>47</v>
      </c>
      <c r="D93" s="16" t="s">
        <v>39</v>
      </c>
      <c r="E93" s="20" t="s">
        <v>5</v>
      </c>
      <c r="F93" s="21" t="s">
        <v>5</v>
      </c>
      <c r="G93" s="22" t="s">
        <v>5</v>
      </c>
      <c r="H93" s="22"/>
      <c r="I93" s="36"/>
      <c r="J93" s="90" t="s">
        <v>65</v>
      </c>
    </row>
    <row r="94" spans="1:10" ht="9.75" customHeight="1">
      <c r="A94" s="14"/>
      <c r="B94" s="15" t="s">
        <v>13</v>
      </c>
      <c r="C94" s="15" t="s">
        <v>48</v>
      </c>
      <c r="D94" s="16" t="s">
        <v>40</v>
      </c>
      <c r="E94" s="23" t="s">
        <v>43</v>
      </c>
      <c r="F94" s="16" t="s">
        <v>6</v>
      </c>
      <c r="G94" s="16" t="s">
        <v>70</v>
      </c>
      <c r="H94" s="16" t="s">
        <v>67</v>
      </c>
      <c r="I94" s="16" t="s">
        <v>8</v>
      </c>
      <c r="J94" s="90" t="s">
        <v>40</v>
      </c>
    </row>
    <row r="95" spans="1:10" ht="15" customHeight="1">
      <c r="A95" s="139"/>
      <c r="B95" s="140" t="s">
        <v>14</v>
      </c>
      <c r="C95" s="140" t="s">
        <v>229</v>
      </c>
      <c r="D95" s="141" t="s">
        <v>41</v>
      </c>
      <c r="E95" s="142" t="s">
        <v>7</v>
      </c>
      <c r="F95" s="141" t="s">
        <v>7</v>
      </c>
      <c r="G95" s="141" t="s">
        <v>44</v>
      </c>
      <c r="H95" s="141" t="s">
        <v>68</v>
      </c>
      <c r="I95" s="141"/>
      <c r="J95" s="129" t="s">
        <v>41</v>
      </c>
    </row>
    <row r="96" spans="1:10" ht="9.75" customHeight="1" thickBot="1">
      <c r="A96" s="24">
        <v>1</v>
      </c>
      <c r="B96" s="25">
        <v>2</v>
      </c>
      <c r="C96" s="25">
        <v>3</v>
      </c>
      <c r="D96" s="26" t="s">
        <v>2</v>
      </c>
      <c r="E96" s="27" t="s">
        <v>3</v>
      </c>
      <c r="F96" s="26" t="s">
        <v>9</v>
      </c>
      <c r="G96" s="26" t="s">
        <v>10</v>
      </c>
      <c r="H96" s="26" t="s">
        <v>11</v>
      </c>
      <c r="I96" s="26" t="s">
        <v>31</v>
      </c>
      <c r="J96" s="28" t="s">
        <v>69</v>
      </c>
    </row>
    <row r="97" spans="1:10" ht="32.25" customHeight="1">
      <c r="A97" s="114" t="s">
        <v>190</v>
      </c>
      <c r="B97" s="30" t="s">
        <v>270</v>
      </c>
      <c r="C97" s="35" t="s">
        <v>151</v>
      </c>
      <c r="D97" s="203" t="s">
        <v>283</v>
      </c>
      <c r="E97" s="203" t="s">
        <v>283</v>
      </c>
      <c r="F97" s="204" t="s">
        <v>283</v>
      </c>
      <c r="G97" s="204" t="s">
        <v>283</v>
      </c>
      <c r="H97" s="204" t="s">
        <v>283</v>
      </c>
      <c r="I97" s="204" t="s">
        <v>283</v>
      </c>
      <c r="J97" s="205" t="s">
        <v>283</v>
      </c>
    </row>
    <row r="98" spans="1:10" ht="17.25" customHeight="1">
      <c r="A98" s="33" t="s">
        <v>191</v>
      </c>
      <c r="B98" s="30" t="s">
        <v>271</v>
      </c>
      <c r="C98" s="35">
        <v>410</v>
      </c>
      <c r="D98" s="204" t="s">
        <v>283</v>
      </c>
      <c r="E98" s="203" t="s">
        <v>283</v>
      </c>
      <c r="F98" s="204" t="s">
        <v>283</v>
      </c>
      <c r="G98" s="204" t="s">
        <v>283</v>
      </c>
      <c r="H98" s="204" t="s">
        <v>283</v>
      </c>
      <c r="I98" s="204" t="s">
        <v>283</v>
      </c>
      <c r="J98" s="206" t="s">
        <v>283</v>
      </c>
    </row>
    <row r="99" spans="1:10" ht="25.5" customHeight="1">
      <c r="A99" s="51" t="s">
        <v>192</v>
      </c>
      <c r="B99" s="30" t="s">
        <v>272</v>
      </c>
      <c r="C99" s="35" t="s">
        <v>152</v>
      </c>
      <c r="D99" s="204" t="s">
        <v>283</v>
      </c>
      <c r="E99" s="203" t="s">
        <v>283</v>
      </c>
      <c r="F99" s="204" t="s">
        <v>283</v>
      </c>
      <c r="G99" s="204" t="s">
        <v>283</v>
      </c>
      <c r="H99" s="204" t="s">
        <v>283</v>
      </c>
      <c r="I99" s="204" t="s">
        <v>283</v>
      </c>
      <c r="J99" s="206" t="s">
        <v>283</v>
      </c>
    </row>
    <row r="100" spans="1:10" ht="27" customHeight="1">
      <c r="A100" s="51" t="s">
        <v>193</v>
      </c>
      <c r="B100" s="110">
        <v>235</v>
      </c>
      <c r="C100" s="35" t="s">
        <v>153</v>
      </c>
      <c r="D100" s="204" t="s">
        <v>283</v>
      </c>
      <c r="E100" s="203" t="s">
        <v>283</v>
      </c>
      <c r="F100" s="204" t="s">
        <v>283</v>
      </c>
      <c r="G100" s="204" t="s">
        <v>283</v>
      </c>
      <c r="H100" s="204" t="s">
        <v>283</v>
      </c>
      <c r="I100" s="204" t="s">
        <v>283</v>
      </c>
      <c r="J100" s="206" t="s">
        <v>283</v>
      </c>
    </row>
    <row r="101" spans="1:10" ht="18.75" customHeight="1">
      <c r="A101" s="114" t="s">
        <v>194</v>
      </c>
      <c r="B101" s="109">
        <v>236</v>
      </c>
      <c r="C101" s="35" t="s">
        <v>154</v>
      </c>
      <c r="D101" s="204">
        <f>D104</f>
        <v>1000</v>
      </c>
      <c r="E101" s="203">
        <f>E104</f>
        <v>0</v>
      </c>
      <c r="F101" s="204" t="s">
        <v>283</v>
      </c>
      <c r="G101" s="204" t="s">
        <v>283</v>
      </c>
      <c r="H101" s="204" t="s">
        <v>283</v>
      </c>
      <c r="I101" s="204">
        <f>E101</f>
        <v>0</v>
      </c>
      <c r="J101" s="206">
        <f>D101-E101</f>
        <v>1000</v>
      </c>
    </row>
    <row r="102" spans="1:10" ht="19.5" customHeight="1">
      <c r="A102" s="33" t="s">
        <v>195</v>
      </c>
      <c r="B102" s="109">
        <v>237</v>
      </c>
      <c r="C102" s="35" t="s">
        <v>58</v>
      </c>
      <c r="D102" s="204" t="s">
        <v>283</v>
      </c>
      <c r="E102" s="203" t="s">
        <v>283</v>
      </c>
      <c r="F102" s="204" t="s">
        <v>283</v>
      </c>
      <c r="G102" s="204" t="s">
        <v>283</v>
      </c>
      <c r="H102" s="204" t="s">
        <v>283</v>
      </c>
      <c r="I102" s="204" t="s">
        <v>283</v>
      </c>
      <c r="J102" s="206" t="s">
        <v>283</v>
      </c>
    </row>
    <row r="103" spans="1:10" ht="69.75" customHeight="1">
      <c r="A103" s="51" t="s">
        <v>196</v>
      </c>
      <c r="B103" s="109">
        <v>238</v>
      </c>
      <c r="C103" s="35" t="s">
        <v>59</v>
      </c>
      <c r="D103" s="204" t="s">
        <v>283</v>
      </c>
      <c r="E103" s="203" t="s">
        <v>283</v>
      </c>
      <c r="F103" s="204" t="s">
        <v>283</v>
      </c>
      <c r="G103" s="204" t="s">
        <v>283</v>
      </c>
      <c r="H103" s="204" t="s">
        <v>283</v>
      </c>
      <c r="I103" s="204" t="s">
        <v>283</v>
      </c>
      <c r="J103" s="206" t="s">
        <v>283</v>
      </c>
    </row>
    <row r="104" spans="1:10" ht="19.5" customHeight="1">
      <c r="A104" s="33" t="s">
        <v>197</v>
      </c>
      <c r="B104" s="109">
        <v>239</v>
      </c>
      <c r="C104" s="35" t="s">
        <v>155</v>
      </c>
      <c r="D104" s="204">
        <f>D107</f>
        <v>1000</v>
      </c>
      <c r="E104" s="203">
        <f>E107</f>
        <v>0</v>
      </c>
      <c r="F104" s="204" t="s">
        <v>283</v>
      </c>
      <c r="G104" s="204" t="s">
        <v>283</v>
      </c>
      <c r="H104" s="204" t="s">
        <v>283</v>
      </c>
      <c r="I104" s="204">
        <f>E104</f>
        <v>0</v>
      </c>
      <c r="J104" s="206">
        <f>D104-E104</f>
        <v>1000</v>
      </c>
    </row>
    <row r="105" spans="1:10" ht="18.75" customHeight="1">
      <c r="A105" s="51" t="s">
        <v>198</v>
      </c>
      <c r="B105" s="109">
        <v>240</v>
      </c>
      <c r="C105" s="35" t="s">
        <v>156</v>
      </c>
      <c r="D105" s="204" t="s">
        <v>283</v>
      </c>
      <c r="E105" s="203" t="s">
        <v>283</v>
      </c>
      <c r="F105" s="204" t="s">
        <v>283</v>
      </c>
      <c r="G105" s="204" t="s">
        <v>283</v>
      </c>
      <c r="H105" s="204" t="s">
        <v>283</v>
      </c>
      <c r="I105" s="204" t="s">
        <v>283</v>
      </c>
      <c r="J105" s="206" t="s">
        <v>283</v>
      </c>
    </row>
    <row r="106" spans="1:10" ht="20.25" customHeight="1">
      <c r="A106" s="51" t="s">
        <v>199</v>
      </c>
      <c r="B106" s="110">
        <v>241</v>
      </c>
      <c r="C106" s="35" t="s">
        <v>157</v>
      </c>
      <c r="D106" s="204">
        <v>0</v>
      </c>
      <c r="E106" s="203">
        <v>0</v>
      </c>
      <c r="F106" s="204" t="s">
        <v>283</v>
      </c>
      <c r="G106" s="204" t="s">
        <v>283</v>
      </c>
      <c r="H106" s="204" t="s">
        <v>283</v>
      </c>
      <c r="I106" s="204"/>
      <c r="J106" s="206" t="s">
        <v>283</v>
      </c>
    </row>
    <row r="107" spans="1:10" ht="9" customHeight="1" hidden="1">
      <c r="A107" s="259" t="s">
        <v>200</v>
      </c>
      <c r="B107" s="257">
        <v>242</v>
      </c>
      <c r="C107" s="262">
        <v>853</v>
      </c>
      <c r="D107" s="248">
        <v>1000</v>
      </c>
      <c r="E107" s="248">
        <v>0</v>
      </c>
      <c r="F107" s="248" t="s">
        <v>283</v>
      </c>
      <c r="G107" s="248" t="s">
        <v>283</v>
      </c>
      <c r="H107" s="248" t="s">
        <v>283</v>
      </c>
      <c r="I107" s="248">
        <f>E107</f>
        <v>0</v>
      </c>
      <c r="J107" s="250">
        <f>D107-E107</f>
        <v>1000</v>
      </c>
    </row>
    <row r="108" spans="1:10" ht="17.25" customHeight="1">
      <c r="A108" s="261"/>
      <c r="B108" s="258"/>
      <c r="C108" s="264"/>
      <c r="D108" s="249"/>
      <c r="E108" s="249"/>
      <c r="F108" s="249"/>
      <c r="G108" s="249"/>
      <c r="H108" s="249"/>
      <c r="I108" s="249"/>
      <c r="J108" s="251"/>
    </row>
    <row r="109" spans="1:10" ht="23.25" customHeight="1">
      <c r="A109" s="192" t="s">
        <v>201</v>
      </c>
      <c r="B109" s="200">
        <v>243</v>
      </c>
      <c r="C109" s="201" t="s">
        <v>158</v>
      </c>
      <c r="D109" s="204"/>
      <c r="E109" s="203" t="s">
        <v>283</v>
      </c>
      <c r="F109" s="204" t="s">
        <v>283</v>
      </c>
      <c r="G109" s="204" t="s">
        <v>283</v>
      </c>
      <c r="H109" s="204" t="s">
        <v>283</v>
      </c>
      <c r="I109" s="204" t="s">
        <v>283</v>
      </c>
      <c r="J109" s="206" t="s">
        <v>283</v>
      </c>
    </row>
    <row r="110" spans="1:10" ht="19.5" customHeight="1">
      <c r="A110" s="199" t="s">
        <v>202</v>
      </c>
      <c r="B110" s="200">
        <v>244</v>
      </c>
      <c r="C110" s="201" t="s">
        <v>159</v>
      </c>
      <c r="D110" s="204" t="s">
        <v>283</v>
      </c>
      <c r="E110" s="203" t="s">
        <v>283</v>
      </c>
      <c r="F110" s="204" t="s">
        <v>283</v>
      </c>
      <c r="G110" s="204" t="s">
        <v>283</v>
      </c>
      <c r="H110" s="204" t="s">
        <v>283</v>
      </c>
      <c r="I110" s="204" t="s">
        <v>283</v>
      </c>
      <c r="J110" s="206" t="s">
        <v>283</v>
      </c>
    </row>
    <row r="111" spans="1:10" ht="35.25" customHeight="1" thickBot="1">
      <c r="A111" s="199" t="s">
        <v>203</v>
      </c>
      <c r="B111" s="200">
        <v>245</v>
      </c>
      <c r="C111" s="229">
        <v>863</v>
      </c>
      <c r="D111" s="218" t="s">
        <v>283</v>
      </c>
      <c r="E111" s="219" t="s">
        <v>283</v>
      </c>
      <c r="F111" s="218" t="s">
        <v>283</v>
      </c>
      <c r="G111" s="218" t="s">
        <v>283</v>
      </c>
      <c r="H111" s="218" t="s">
        <v>283</v>
      </c>
      <c r="I111" s="218" t="s">
        <v>283</v>
      </c>
      <c r="J111" s="220" t="s">
        <v>283</v>
      </c>
    </row>
    <row r="112" spans="1:10" ht="20.25" customHeight="1" thickBot="1">
      <c r="A112" s="69" t="s">
        <v>33</v>
      </c>
      <c r="B112" s="40">
        <v>450</v>
      </c>
      <c r="C112" s="40" t="s">
        <v>27</v>
      </c>
      <c r="D112" s="221" t="s">
        <v>283</v>
      </c>
      <c r="E112" s="222">
        <f>E22-E47</f>
        <v>34304.44999999995</v>
      </c>
      <c r="F112" s="221" t="s">
        <v>283</v>
      </c>
      <c r="G112" s="221" t="s">
        <v>283</v>
      </c>
      <c r="H112" s="221" t="s">
        <v>283</v>
      </c>
      <c r="I112" s="221"/>
      <c r="J112" s="223" t="s">
        <v>283</v>
      </c>
    </row>
    <row r="113" spans="1:10" ht="12.75" customHeight="1">
      <c r="A113" s="274" t="s">
        <v>211</v>
      </c>
      <c r="B113" s="273"/>
      <c r="C113" s="273"/>
      <c r="D113" s="273"/>
      <c r="E113" s="273"/>
      <c r="F113" s="273"/>
      <c r="G113" s="41"/>
      <c r="H113" s="41"/>
      <c r="I113" s="41"/>
      <c r="J113" s="41"/>
    </row>
    <row r="114" spans="2:10" ht="38.25" customHeight="1">
      <c r="B114" s="12" t="s">
        <v>53</v>
      </c>
      <c r="C114" s="12"/>
      <c r="E114" s="4"/>
      <c r="F114" s="4"/>
      <c r="G114" s="4"/>
      <c r="H114" s="4"/>
      <c r="J114" s="135" t="s">
        <v>87</v>
      </c>
    </row>
    <row r="115" spans="1:10" ht="11.25" customHeight="1">
      <c r="A115" s="56"/>
      <c r="B115" s="70"/>
      <c r="C115" s="70"/>
      <c r="D115" s="57"/>
      <c r="E115" s="58"/>
      <c r="F115" s="58"/>
      <c r="G115" s="58"/>
      <c r="H115" s="58"/>
      <c r="I115" s="58"/>
      <c r="J115" s="59"/>
    </row>
    <row r="116" spans="1:10" ht="12.75">
      <c r="A116" s="14"/>
      <c r="B116" s="15"/>
      <c r="C116" s="15"/>
      <c r="D116" s="16"/>
      <c r="E116" s="17"/>
      <c r="F116" s="18" t="s">
        <v>66</v>
      </c>
      <c r="G116" s="18"/>
      <c r="H116" s="19"/>
      <c r="I116" s="60"/>
      <c r="J116" s="90"/>
    </row>
    <row r="117" spans="1:10" ht="10.5" customHeight="1">
      <c r="A117" s="71"/>
      <c r="B117" s="15" t="s">
        <v>12</v>
      </c>
      <c r="C117" s="15" t="s">
        <v>47</v>
      </c>
      <c r="D117" s="16" t="s">
        <v>39</v>
      </c>
      <c r="E117" s="20" t="s">
        <v>5</v>
      </c>
      <c r="F117" s="21" t="s">
        <v>5</v>
      </c>
      <c r="G117" s="22" t="s">
        <v>5</v>
      </c>
      <c r="H117" s="22"/>
      <c r="I117" s="36"/>
      <c r="J117" s="90" t="s">
        <v>65</v>
      </c>
    </row>
    <row r="118" spans="1:10" ht="10.5" customHeight="1">
      <c r="A118" s="15" t="s">
        <v>206</v>
      </c>
      <c r="B118" s="15" t="s">
        <v>13</v>
      </c>
      <c r="C118" s="15" t="s">
        <v>48</v>
      </c>
      <c r="D118" s="16" t="s">
        <v>40</v>
      </c>
      <c r="E118" s="23" t="s">
        <v>43</v>
      </c>
      <c r="F118" s="16" t="s">
        <v>6</v>
      </c>
      <c r="G118" s="16" t="s">
        <v>70</v>
      </c>
      <c r="H118" s="16" t="s">
        <v>67</v>
      </c>
      <c r="I118" s="16" t="s">
        <v>8</v>
      </c>
      <c r="J118" s="90" t="s">
        <v>40</v>
      </c>
    </row>
    <row r="119" spans="1:10" ht="9.75" customHeight="1">
      <c r="A119" s="14"/>
      <c r="B119" s="15" t="s">
        <v>14</v>
      </c>
      <c r="C119" s="15" t="s">
        <v>212</v>
      </c>
      <c r="D119" s="16" t="s">
        <v>41</v>
      </c>
      <c r="E119" s="23" t="s">
        <v>7</v>
      </c>
      <c r="F119" s="16" t="s">
        <v>7</v>
      </c>
      <c r="G119" s="16" t="s">
        <v>44</v>
      </c>
      <c r="H119" s="16" t="s">
        <v>68</v>
      </c>
      <c r="I119" s="16"/>
      <c r="J119" s="90" t="s">
        <v>41</v>
      </c>
    </row>
    <row r="120" spans="1:10" ht="9.75" customHeight="1" thickBot="1">
      <c r="A120" s="24">
        <v>1</v>
      </c>
      <c r="B120" s="25">
        <v>2</v>
      </c>
      <c r="C120" s="25"/>
      <c r="D120" s="26" t="s">
        <v>2</v>
      </c>
      <c r="E120" s="27" t="s">
        <v>3</v>
      </c>
      <c r="F120" s="26" t="s">
        <v>9</v>
      </c>
      <c r="G120" s="26" t="s">
        <v>10</v>
      </c>
      <c r="H120" s="26" t="s">
        <v>11</v>
      </c>
      <c r="I120" s="26" t="s">
        <v>31</v>
      </c>
      <c r="J120" s="28" t="s">
        <v>69</v>
      </c>
    </row>
    <row r="121" spans="1:10" ht="22.5">
      <c r="A121" s="72" t="s">
        <v>101</v>
      </c>
      <c r="B121" s="62" t="s">
        <v>17</v>
      </c>
      <c r="C121" s="73"/>
      <c r="D121" s="203">
        <v>0</v>
      </c>
      <c r="E121" s="202">
        <f>-E112</f>
        <v>-34304.44999999995</v>
      </c>
      <c r="F121" s="204" t="s">
        <v>283</v>
      </c>
      <c r="G121" s="204" t="s">
        <v>283</v>
      </c>
      <c r="H121" s="204" t="s">
        <v>283</v>
      </c>
      <c r="I121" s="204">
        <f>E121</f>
        <v>-34304.44999999995</v>
      </c>
      <c r="J121" s="205">
        <v>0</v>
      </c>
    </row>
    <row r="122" spans="1:10" ht="9.75" customHeight="1">
      <c r="A122" s="31" t="s">
        <v>19</v>
      </c>
      <c r="B122" s="74"/>
      <c r="C122" s="75"/>
      <c r="D122" s="224"/>
      <c r="E122" s="211"/>
      <c r="F122" s="211"/>
      <c r="G122" s="210"/>
      <c r="H122" s="210"/>
      <c r="I122" s="210"/>
      <c r="J122" s="212"/>
    </row>
    <row r="123" spans="1:10" ht="17.25" customHeight="1">
      <c r="A123" s="33" t="s">
        <v>54</v>
      </c>
      <c r="B123" s="76" t="s">
        <v>20</v>
      </c>
      <c r="C123" s="63"/>
      <c r="D123" s="203" t="s">
        <v>283</v>
      </c>
      <c r="E123" s="203" t="s">
        <v>283</v>
      </c>
      <c r="F123" s="204" t="s">
        <v>283</v>
      </c>
      <c r="G123" s="204" t="s">
        <v>283</v>
      </c>
      <c r="H123" s="204" t="s">
        <v>283</v>
      </c>
      <c r="I123" s="204" t="s">
        <v>283</v>
      </c>
      <c r="J123" s="206" t="s">
        <v>283</v>
      </c>
    </row>
    <row r="124" spans="1:10" ht="12.75" customHeight="1">
      <c r="A124" s="31" t="s">
        <v>213</v>
      </c>
      <c r="B124" s="74"/>
      <c r="C124" s="75"/>
      <c r="D124" s="211"/>
      <c r="E124" s="211"/>
      <c r="F124" s="211"/>
      <c r="G124" s="210"/>
      <c r="H124" s="210"/>
      <c r="I124" s="210"/>
      <c r="J124" s="212"/>
    </row>
    <row r="125" spans="1:10" ht="12.75">
      <c r="A125" s="136" t="s">
        <v>214</v>
      </c>
      <c r="B125" s="186">
        <v>521</v>
      </c>
      <c r="C125" s="115" t="s">
        <v>204</v>
      </c>
      <c r="D125" s="203" t="s">
        <v>283</v>
      </c>
      <c r="E125" s="203" t="s">
        <v>283</v>
      </c>
      <c r="F125" s="204" t="s">
        <v>283</v>
      </c>
      <c r="G125" s="204" t="s">
        <v>283</v>
      </c>
      <c r="H125" s="204" t="s">
        <v>283</v>
      </c>
      <c r="I125" s="204" t="s">
        <v>283</v>
      </c>
      <c r="J125" s="206" t="s">
        <v>283</v>
      </c>
    </row>
    <row r="126" spans="1:10" ht="22.5">
      <c r="A126" s="136" t="s">
        <v>215</v>
      </c>
      <c r="B126" s="186">
        <v>522</v>
      </c>
      <c r="C126" s="115">
        <v>520</v>
      </c>
      <c r="D126" s="204" t="s">
        <v>283</v>
      </c>
      <c r="E126" s="203" t="s">
        <v>283</v>
      </c>
      <c r="F126" s="204" t="s">
        <v>283</v>
      </c>
      <c r="G126" s="204" t="s">
        <v>283</v>
      </c>
      <c r="H126" s="204" t="s">
        <v>283</v>
      </c>
      <c r="I126" s="204" t="s">
        <v>283</v>
      </c>
      <c r="J126" s="206" t="s">
        <v>283</v>
      </c>
    </row>
    <row r="127" spans="1:10" ht="22.5">
      <c r="A127" s="136" t="s">
        <v>216</v>
      </c>
      <c r="B127" s="187">
        <v>523</v>
      </c>
      <c r="C127" s="116">
        <v>620</v>
      </c>
      <c r="D127" s="204" t="s">
        <v>283</v>
      </c>
      <c r="E127" s="203" t="s">
        <v>283</v>
      </c>
      <c r="F127" s="204" t="s">
        <v>283</v>
      </c>
      <c r="G127" s="204" t="s">
        <v>283</v>
      </c>
      <c r="H127" s="204" t="s">
        <v>283</v>
      </c>
      <c r="I127" s="204" t="s">
        <v>283</v>
      </c>
      <c r="J127" s="206" t="s">
        <v>283</v>
      </c>
    </row>
    <row r="128" spans="1:10" ht="17.25" customHeight="1">
      <c r="A128" s="136" t="s">
        <v>230</v>
      </c>
      <c r="B128" s="188">
        <v>524</v>
      </c>
      <c r="C128" s="117">
        <v>540</v>
      </c>
      <c r="D128" s="204" t="s">
        <v>283</v>
      </c>
      <c r="E128" s="203" t="s">
        <v>283</v>
      </c>
      <c r="F128" s="204" t="s">
        <v>283</v>
      </c>
      <c r="G128" s="204" t="s">
        <v>283</v>
      </c>
      <c r="H128" s="204" t="s">
        <v>283</v>
      </c>
      <c r="I128" s="204" t="s">
        <v>283</v>
      </c>
      <c r="J128" s="206" t="s">
        <v>283</v>
      </c>
    </row>
    <row r="129" spans="1:10" ht="18" customHeight="1">
      <c r="A129" s="136" t="s">
        <v>231</v>
      </c>
      <c r="B129" s="189">
        <v>525</v>
      </c>
      <c r="C129" s="118">
        <v>640</v>
      </c>
      <c r="D129" s="204" t="s">
        <v>283</v>
      </c>
      <c r="E129" s="203" t="s">
        <v>283</v>
      </c>
      <c r="F129" s="204" t="s">
        <v>283</v>
      </c>
      <c r="G129" s="204" t="s">
        <v>283</v>
      </c>
      <c r="H129" s="204" t="s">
        <v>283</v>
      </c>
      <c r="I129" s="204" t="s">
        <v>283</v>
      </c>
      <c r="J129" s="206" t="s">
        <v>283</v>
      </c>
    </row>
    <row r="130" spans="1:10" ht="22.5">
      <c r="A130" s="136" t="s">
        <v>217</v>
      </c>
      <c r="B130" s="189">
        <v>526</v>
      </c>
      <c r="C130" s="119">
        <v>710</v>
      </c>
      <c r="D130" s="204" t="s">
        <v>283</v>
      </c>
      <c r="E130" s="203" t="s">
        <v>283</v>
      </c>
      <c r="F130" s="204" t="s">
        <v>283</v>
      </c>
      <c r="G130" s="204" t="s">
        <v>283</v>
      </c>
      <c r="H130" s="204" t="s">
        <v>283</v>
      </c>
      <c r="I130" s="204" t="s">
        <v>283</v>
      </c>
      <c r="J130" s="206" t="s">
        <v>283</v>
      </c>
    </row>
    <row r="131" spans="1:10" ht="22.5">
      <c r="A131" s="136" t="s">
        <v>218</v>
      </c>
      <c r="B131" s="190" t="s">
        <v>273</v>
      </c>
      <c r="C131" s="120" t="s">
        <v>126</v>
      </c>
      <c r="D131" s="204" t="s">
        <v>283</v>
      </c>
      <c r="E131" s="203" t="s">
        <v>283</v>
      </c>
      <c r="F131" s="204" t="s">
        <v>283</v>
      </c>
      <c r="G131" s="204" t="s">
        <v>283</v>
      </c>
      <c r="H131" s="204" t="s">
        <v>283</v>
      </c>
      <c r="I131" s="204" t="s">
        <v>283</v>
      </c>
      <c r="J131" s="206" t="s">
        <v>283</v>
      </c>
    </row>
    <row r="132" spans="1:10" ht="20.25" customHeight="1">
      <c r="A132" s="33" t="s">
        <v>92</v>
      </c>
      <c r="B132" s="76" t="s">
        <v>88</v>
      </c>
      <c r="C132" s="63" t="s">
        <v>27</v>
      </c>
      <c r="D132" s="204" t="s">
        <v>283</v>
      </c>
      <c r="E132" s="203"/>
      <c r="F132" s="204" t="s">
        <v>283</v>
      </c>
      <c r="G132" s="204" t="s">
        <v>283</v>
      </c>
      <c r="H132" s="204" t="s">
        <v>283</v>
      </c>
      <c r="I132" s="204"/>
      <c r="J132" s="206"/>
    </row>
    <row r="133" spans="1:10" ht="21" customHeight="1">
      <c r="A133" s="39" t="s">
        <v>91</v>
      </c>
      <c r="B133" s="78" t="s">
        <v>89</v>
      </c>
      <c r="C133" s="63" t="s">
        <v>56</v>
      </c>
      <c r="D133" s="204" t="s">
        <v>283</v>
      </c>
      <c r="E133" s="203"/>
      <c r="F133" s="204" t="s">
        <v>283</v>
      </c>
      <c r="G133" s="204" t="s">
        <v>283</v>
      </c>
      <c r="H133" s="204" t="s">
        <v>283</v>
      </c>
      <c r="I133" s="230"/>
      <c r="J133" s="206"/>
    </row>
    <row r="134" spans="1:10" ht="18.75" customHeight="1">
      <c r="A134" s="39" t="s">
        <v>93</v>
      </c>
      <c r="B134" s="78" t="s">
        <v>90</v>
      </c>
      <c r="C134" s="63" t="s">
        <v>57</v>
      </c>
      <c r="D134" s="204" t="s">
        <v>283</v>
      </c>
      <c r="E134" s="203"/>
      <c r="F134" s="204" t="s">
        <v>283</v>
      </c>
      <c r="G134" s="204" t="s">
        <v>283</v>
      </c>
      <c r="H134" s="204" t="s">
        <v>283</v>
      </c>
      <c r="I134" s="230"/>
      <c r="J134" s="206"/>
    </row>
    <row r="135" spans="1:10" ht="20.25" customHeight="1">
      <c r="A135" s="33" t="s">
        <v>219</v>
      </c>
      <c r="B135" s="76" t="s">
        <v>42</v>
      </c>
      <c r="C135" s="63"/>
      <c r="D135" s="204" t="s">
        <v>283</v>
      </c>
      <c r="E135" s="203" t="s">
        <v>283</v>
      </c>
      <c r="F135" s="204" t="s">
        <v>283</v>
      </c>
      <c r="G135" s="204" t="s">
        <v>283</v>
      </c>
      <c r="H135" s="204" t="s">
        <v>283</v>
      </c>
      <c r="I135" s="204" t="s">
        <v>283</v>
      </c>
      <c r="J135" s="206" t="s">
        <v>283</v>
      </c>
    </row>
    <row r="136" spans="1:10" ht="10.5" customHeight="1">
      <c r="A136" s="113" t="s">
        <v>55</v>
      </c>
      <c r="B136" s="74"/>
      <c r="C136" s="68"/>
      <c r="D136" s="225"/>
      <c r="E136" s="225"/>
      <c r="F136" s="225"/>
      <c r="G136" s="225"/>
      <c r="H136" s="225"/>
      <c r="I136" s="225"/>
      <c r="J136" s="226"/>
    </row>
    <row r="137" spans="1:10" ht="9.75" customHeight="1">
      <c r="A137" s="98"/>
      <c r="B137" s="95" t="s">
        <v>274</v>
      </c>
      <c r="C137" s="96"/>
      <c r="D137" s="203" t="s">
        <v>283</v>
      </c>
      <c r="E137" s="203" t="s">
        <v>283</v>
      </c>
      <c r="F137" s="204" t="s">
        <v>283</v>
      </c>
      <c r="G137" s="204" t="s">
        <v>283</v>
      </c>
      <c r="H137" s="204" t="s">
        <v>283</v>
      </c>
      <c r="I137" s="204" t="s">
        <v>283</v>
      </c>
      <c r="J137" s="206" t="s">
        <v>283</v>
      </c>
    </row>
    <row r="138" spans="1:10" ht="18.75" customHeight="1">
      <c r="A138" s="98"/>
      <c r="B138" s="191" t="s">
        <v>275</v>
      </c>
      <c r="C138" s="79"/>
      <c r="D138" s="204" t="s">
        <v>283</v>
      </c>
      <c r="E138" s="203" t="s">
        <v>283</v>
      </c>
      <c r="F138" s="204" t="s">
        <v>283</v>
      </c>
      <c r="G138" s="204" t="s">
        <v>283</v>
      </c>
      <c r="H138" s="204" t="s">
        <v>283</v>
      </c>
      <c r="I138" s="204" t="s">
        <v>283</v>
      </c>
      <c r="J138" s="206" t="s">
        <v>283</v>
      </c>
    </row>
    <row r="139" spans="1:10" ht="16.5" customHeight="1">
      <c r="A139" s="274" t="s">
        <v>220</v>
      </c>
      <c r="B139" s="273"/>
      <c r="C139" s="273"/>
      <c r="D139" s="273"/>
      <c r="E139" s="273"/>
      <c r="F139" s="273"/>
      <c r="G139" s="273"/>
      <c r="H139" s="273"/>
      <c r="I139" s="273"/>
      <c r="J139" s="273"/>
    </row>
    <row r="140" spans="1:10" ht="15" customHeight="1">
      <c r="A140" s="274" t="s">
        <v>223</v>
      </c>
      <c r="B140" s="273"/>
      <c r="C140" s="273"/>
      <c r="D140" s="273"/>
      <c r="E140" s="273"/>
      <c r="F140" s="273"/>
      <c r="G140" s="273"/>
      <c r="H140" s="273"/>
      <c r="I140" s="273"/>
      <c r="J140" s="273"/>
    </row>
    <row r="141" spans="1:10" ht="4.5" customHeight="1">
      <c r="A141" s="144"/>
      <c r="B141" s="145"/>
      <c r="C141" s="84"/>
      <c r="D141" s="41"/>
      <c r="E141" s="41"/>
      <c r="F141" s="41"/>
      <c r="G141" s="41"/>
      <c r="H141" s="41"/>
      <c r="I141" s="41"/>
      <c r="J141" s="41"/>
    </row>
    <row r="142" spans="1:10" ht="32.25" customHeight="1">
      <c r="A142" s="144"/>
      <c r="B142" s="145"/>
      <c r="C142" s="84"/>
      <c r="D142" s="41"/>
      <c r="E142" s="41"/>
      <c r="F142" s="41"/>
      <c r="G142" s="41"/>
      <c r="H142" s="41"/>
      <c r="I142" s="41"/>
      <c r="J142" s="41"/>
    </row>
    <row r="143" spans="1:10" ht="16.5" customHeight="1">
      <c r="A143" s="137"/>
      <c r="B143" s="138"/>
      <c r="C143" s="138"/>
      <c r="D143" s="20"/>
      <c r="E143" s="17"/>
      <c r="F143" s="18" t="s">
        <v>66</v>
      </c>
      <c r="G143" s="18"/>
      <c r="H143" s="19"/>
      <c r="I143" s="60"/>
      <c r="J143" s="128"/>
    </row>
    <row r="144" spans="1:10" ht="14.25" customHeight="1">
      <c r="A144" s="71"/>
      <c r="B144" s="15" t="s">
        <v>12</v>
      </c>
      <c r="C144" s="15" t="s">
        <v>47</v>
      </c>
      <c r="D144" s="16" t="s">
        <v>39</v>
      </c>
      <c r="E144" s="20" t="s">
        <v>5</v>
      </c>
      <c r="F144" s="21" t="s">
        <v>5</v>
      </c>
      <c r="G144" s="22" t="s">
        <v>5</v>
      </c>
      <c r="H144" s="22"/>
      <c r="I144" s="36"/>
      <c r="J144" s="90" t="s">
        <v>65</v>
      </c>
    </row>
    <row r="145" spans="1:10" ht="14.25" customHeight="1">
      <c r="A145" s="15" t="s">
        <v>206</v>
      </c>
      <c r="B145" s="15" t="s">
        <v>13</v>
      </c>
      <c r="C145" s="15" t="s">
        <v>48</v>
      </c>
      <c r="D145" s="16" t="s">
        <v>40</v>
      </c>
      <c r="E145" s="23" t="s">
        <v>43</v>
      </c>
      <c r="F145" s="16" t="s">
        <v>6</v>
      </c>
      <c r="G145" s="16" t="s">
        <v>70</v>
      </c>
      <c r="H145" s="16" t="s">
        <v>67</v>
      </c>
      <c r="I145" s="16" t="s">
        <v>8</v>
      </c>
      <c r="J145" s="90" t="s">
        <v>40</v>
      </c>
    </row>
    <row r="146" spans="1:10" ht="12.75" customHeight="1">
      <c r="A146" s="139"/>
      <c r="B146" s="140" t="s">
        <v>14</v>
      </c>
      <c r="C146" s="140" t="s">
        <v>49</v>
      </c>
      <c r="D146" s="141" t="s">
        <v>41</v>
      </c>
      <c r="E146" s="142" t="s">
        <v>7</v>
      </c>
      <c r="F146" s="141" t="s">
        <v>7</v>
      </c>
      <c r="G146" s="141" t="s">
        <v>44</v>
      </c>
      <c r="H146" s="141" t="s">
        <v>68</v>
      </c>
      <c r="I146" s="141"/>
      <c r="J146" s="129" t="s">
        <v>41</v>
      </c>
    </row>
    <row r="147" spans="1:10" ht="9.75" customHeight="1" thickBot="1">
      <c r="A147" s="24">
        <v>1</v>
      </c>
      <c r="B147" s="25">
        <v>2</v>
      </c>
      <c r="C147" s="25"/>
      <c r="D147" s="26" t="s">
        <v>2</v>
      </c>
      <c r="E147" s="27" t="s">
        <v>3</v>
      </c>
      <c r="F147" s="26" t="s">
        <v>9</v>
      </c>
      <c r="G147" s="26" t="s">
        <v>10</v>
      </c>
      <c r="H147" s="26" t="s">
        <v>11</v>
      </c>
      <c r="I147" s="26" t="s">
        <v>31</v>
      </c>
      <c r="J147" s="28" t="s">
        <v>69</v>
      </c>
    </row>
    <row r="148" spans="1:10" ht="18" customHeight="1">
      <c r="A148" s="132" t="s">
        <v>26</v>
      </c>
      <c r="B148" s="78" t="s">
        <v>18</v>
      </c>
      <c r="C148" s="80" t="s">
        <v>27</v>
      </c>
      <c r="D148" s="153" t="s">
        <v>283</v>
      </c>
      <c r="E148" s="232">
        <f>-(E149+E150)</f>
        <v>216145.41999999993</v>
      </c>
      <c r="F148" s="154" t="s">
        <v>283</v>
      </c>
      <c r="G148" s="154" t="s">
        <v>283</v>
      </c>
      <c r="H148" s="154" t="s">
        <v>283</v>
      </c>
      <c r="I148" s="154" t="s">
        <v>283</v>
      </c>
      <c r="J148" s="155" t="s">
        <v>283</v>
      </c>
    </row>
    <row r="149" spans="1:10" ht="20.25" customHeight="1">
      <c r="A149" s="98" t="s">
        <v>34</v>
      </c>
      <c r="B149" s="78" t="s">
        <v>21</v>
      </c>
      <c r="C149" s="63" t="s">
        <v>56</v>
      </c>
      <c r="D149" s="154" t="s">
        <v>283</v>
      </c>
      <c r="E149" s="232">
        <f>-(E22+D174)</f>
        <v>-1362173.47</v>
      </c>
      <c r="F149" s="154" t="s">
        <v>283</v>
      </c>
      <c r="G149" s="154" t="s">
        <v>283</v>
      </c>
      <c r="H149" s="154" t="s">
        <v>283</v>
      </c>
      <c r="I149" s="154" t="s">
        <v>283</v>
      </c>
      <c r="J149" s="156" t="s">
        <v>283</v>
      </c>
    </row>
    <row r="150" spans="1:10" ht="20.25" customHeight="1">
      <c r="A150" s="98" t="s">
        <v>35</v>
      </c>
      <c r="B150" s="78" t="s">
        <v>22</v>
      </c>
      <c r="C150" s="63" t="s">
        <v>57</v>
      </c>
      <c r="D150" s="154" t="s">
        <v>283</v>
      </c>
      <c r="E150" s="232">
        <f>E47</f>
        <v>1146028.05</v>
      </c>
      <c r="F150" s="154" t="s">
        <v>283</v>
      </c>
      <c r="G150" s="154" t="s">
        <v>283</v>
      </c>
      <c r="H150" s="154" t="s">
        <v>283</v>
      </c>
      <c r="I150" s="154" t="s">
        <v>283</v>
      </c>
      <c r="J150" s="156" t="s">
        <v>283</v>
      </c>
    </row>
    <row r="151" spans="1:10" ht="24" customHeight="1">
      <c r="A151" s="33" t="s">
        <v>76</v>
      </c>
      <c r="B151" s="74" t="s">
        <v>77</v>
      </c>
      <c r="C151" s="79" t="s">
        <v>27</v>
      </c>
      <c r="D151" s="154" t="s">
        <v>283</v>
      </c>
      <c r="E151" s="203"/>
      <c r="F151" s="154" t="s">
        <v>283</v>
      </c>
      <c r="G151" s="154" t="s">
        <v>283</v>
      </c>
      <c r="H151" s="154" t="s">
        <v>283</v>
      </c>
      <c r="I151" s="154" t="s">
        <v>283</v>
      </c>
      <c r="J151" s="156" t="s">
        <v>283</v>
      </c>
    </row>
    <row r="152" spans="1:10" ht="12.75" customHeight="1">
      <c r="A152" s="31" t="s">
        <v>45</v>
      </c>
      <c r="B152" s="74"/>
      <c r="C152" s="77"/>
      <c r="D152" s="157"/>
      <c r="E152" s="208"/>
      <c r="F152" s="157"/>
      <c r="G152" s="157"/>
      <c r="H152" s="157"/>
      <c r="I152" s="157"/>
      <c r="J152" s="166" t="s">
        <v>234</v>
      </c>
    </row>
    <row r="153" spans="1:10" ht="12" customHeight="1">
      <c r="A153" s="98" t="s">
        <v>78</v>
      </c>
      <c r="B153" s="76" t="s">
        <v>80</v>
      </c>
      <c r="C153" s="77" t="s">
        <v>56</v>
      </c>
      <c r="D153" s="153"/>
      <c r="E153" s="202"/>
      <c r="F153" s="154" t="s">
        <v>283</v>
      </c>
      <c r="G153" s="154" t="s">
        <v>283</v>
      </c>
      <c r="H153" s="154" t="s">
        <v>283</v>
      </c>
      <c r="I153" s="154" t="s">
        <v>283</v>
      </c>
      <c r="J153" s="156" t="s">
        <v>283</v>
      </c>
    </row>
    <row r="154" spans="1:10" ht="15.75" customHeight="1">
      <c r="A154" s="98" t="s">
        <v>79</v>
      </c>
      <c r="B154" s="78" t="s">
        <v>81</v>
      </c>
      <c r="C154" s="80" t="s">
        <v>57</v>
      </c>
      <c r="D154" s="154" t="s">
        <v>283</v>
      </c>
      <c r="E154" s="203"/>
      <c r="F154" s="154" t="s">
        <v>283</v>
      </c>
      <c r="G154" s="154" t="s">
        <v>283</v>
      </c>
      <c r="H154" s="154" t="s">
        <v>283</v>
      </c>
      <c r="I154" s="154" t="s">
        <v>283</v>
      </c>
      <c r="J154" s="156" t="s">
        <v>283</v>
      </c>
    </row>
    <row r="155" spans="1:10" ht="15.75" customHeight="1">
      <c r="A155" s="33" t="s">
        <v>30</v>
      </c>
      <c r="B155" s="74" t="s">
        <v>23</v>
      </c>
      <c r="C155" s="79" t="s">
        <v>27</v>
      </c>
      <c r="D155" s="154" t="s">
        <v>283</v>
      </c>
      <c r="E155" s="203" t="s">
        <v>283</v>
      </c>
      <c r="F155" s="154" t="s">
        <v>283</v>
      </c>
      <c r="G155" s="154" t="s">
        <v>283</v>
      </c>
      <c r="H155" s="154" t="s">
        <v>283</v>
      </c>
      <c r="I155" s="154" t="s">
        <v>283</v>
      </c>
      <c r="J155" s="156" t="s">
        <v>283</v>
      </c>
    </row>
    <row r="156" spans="1:10" ht="12.75" customHeight="1">
      <c r="A156" s="31" t="s">
        <v>45</v>
      </c>
      <c r="B156" s="74"/>
      <c r="C156" s="77"/>
      <c r="D156" s="37"/>
      <c r="E156" s="37"/>
      <c r="F156" s="22"/>
      <c r="G156" s="21" t="s">
        <v>28</v>
      </c>
      <c r="H156" s="21"/>
      <c r="I156" s="21"/>
      <c r="J156" s="32"/>
    </row>
    <row r="157" spans="1:10" ht="23.25" customHeight="1">
      <c r="A157" s="98" t="s">
        <v>227</v>
      </c>
      <c r="B157" s="76" t="s">
        <v>24</v>
      </c>
      <c r="C157" s="77"/>
      <c r="D157" s="153" t="s">
        <v>283</v>
      </c>
      <c r="E157" s="153" t="s">
        <v>283</v>
      </c>
      <c r="F157" s="154" t="s">
        <v>283</v>
      </c>
      <c r="G157" s="154" t="s">
        <v>283</v>
      </c>
      <c r="H157" s="154" t="s">
        <v>283</v>
      </c>
      <c r="I157" s="154" t="s">
        <v>283</v>
      </c>
      <c r="J157" s="156" t="s">
        <v>283</v>
      </c>
    </row>
    <row r="158" spans="1:10" ht="26.25" customHeight="1" thickBot="1">
      <c r="A158" s="98" t="s">
        <v>228</v>
      </c>
      <c r="B158" s="82" t="s">
        <v>25</v>
      </c>
      <c r="C158" s="83"/>
      <c r="D158" s="159" t="s">
        <v>283</v>
      </c>
      <c r="E158" s="160" t="s">
        <v>283</v>
      </c>
      <c r="F158" s="159" t="s">
        <v>283</v>
      </c>
      <c r="G158" s="159" t="s">
        <v>283</v>
      </c>
      <c r="H158" s="159" t="s">
        <v>283</v>
      </c>
      <c r="I158" s="159" t="s">
        <v>283</v>
      </c>
      <c r="J158" s="161" t="s">
        <v>283</v>
      </c>
    </row>
    <row r="159" spans="1:10" ht="24.75" customHeight="1">
      <c r="A159" s="33" t="s">
        <v>61</v>
      </c>
      <c r="B159" s="74" t="s">
        <v>58</v>
      </c>
      <c r="C159" s="79" t="s">
        <v>27</v>
      </c>
      <c r="D159" s="158" t="s">
        <v>283</v>
      </c>
      <c r="E159" s="162" t="s">
        <v>283</v>
      </c>
      <c r="F159" s="158" t="s">
        <v>283</v>
      </c>
      <c r="G159" s="158" t="s">
        <v>283</v>
      </c>
      <c r="H159" s="158" t="s">
        <v>283</v>
      </c>
      <c r="I159" s="158" t="s">
        <v>283</v>
      </c>
      <c r="J159" s="155" t="s">
        <v>283</v>
      </c>
    </row>
    <row r="160" spans="1:10" ht="12.75" customHeight="1">
      <c r="A160" s="31" t="s">
        <v>45</v>
      </c>
      <c r="B160" s="74"/>
      <c r="C160" s="77"/>
      <c r="D160" s="34"/>
      <c r="E160" s="37"/>
      <c r="F160" s="22"/>
      <c r="G160" s="21" t="s">
        <v>28</v>
      </c>
      <c r="H160" s="21"/>
      <c r="I160" s="21"/>
      <c r="J160" s="32"/>
    </row>
    <row r="161" spans="1:10" ht="24.75" customHeight="1">
      <c r="A161" s="39" t="s">
        <v>62</v>
      </c>
      <c r="B161" s="76" t="s">
        <v>59</v>
      </c>
      <c r="C161" s="77"/>
      <c r="D161" s="154" t="s">
        <v>283</v>
      </c>
      <c r="E161" s="153" t="s">
        <v>283</v>
      </c>
      <c r="F161" s="154" t="s">
        <v>283</v>
      </c>
      <c r="G161" s="154" t="s">
        <v>283</v>
      </c>
      <c r="H161" s="154" t="s">
        <v>283</v>
      </c>
      <c r="I161" s="154" t="s">
        <v>283</v>
      </c>
      <c r="J161" s="156" t="s">
        <v>283</v>
      </c>
    </row>
    <row r="162" spans="1:10" ht="27" customHeight="1" thickBot="1">
      <c r="A162" s="81" t="s">
        <v>63</v>
      </c>
      <c r="B162" s="82" t="s">
        <v>60</v>
      </c>
      <c r="C162" s="83"/>
      <c r="D162" s="163" t="s">
        <v>283</v>
      </c>
      <c r="E162" s="164" t="s">
        <v>283</v>
      </c>
      <c r="F162" s="163" t="s">
        <v>283</v>
      </c>
      <c r="G162" s="163" t="s">
        <v>283</v>
      </c>
      <c r="H162" s="163" t="s">
        <v>283</v>
      </c>
      <c r="I162" s="163" t="s">
        <v>283</v>
      </c>
      <c r="J162" s="165" t="s">
        <v>283</v>
      </c>
    </row>
    <row r="163" spans="1:10" ht="16.5" customHeight="1">
      <c r="A163" s="274" t="s">
        <v>220</v>
      </c>
      <c r="B163" s="273"/>
      <c r="C163" s="273"/>
      <c r="D163" s="273"/>
      <c r="E163" s="273"/>
      <c r="F163" s="273"/>
      <c r="G163" s="273"/>
      <c r="H163" s="273"/>
      <c r="I163" s="273"/>
      <c r="J163" s="273"/>
    </row>
    <row r="164" spans="1:10" ht="15" customHeight="1">
      <c r="A164" s="274" t="s">
        <v>223</v>
      </c>
      <c r="B164" s="273"/>
      <c r="C164" s="273"/>
      <c r="D164" s="273"/>
      <c r="E164" s="273"/>
      <c r="F164" s="273"/>
      <c r="G164" s="273"/>
      <c r="H164" s="273"/>
      <c r="I164" s="273"/>
      <c r="J164" s="273"/>
    </row>
    <row r="165" spans="1:10" ht="40.5" customHeight="1">
      <c r="A165" s="12" t="s">
        <v>100</v>
      </c>
      <c r="C165" s="84"/>
      <c r="D165" s="41"/>
      <c r="E165" s="41"/>
      <c r="F165" s="41"/>
      <c r="G165" s="41"/>
      <c r="H165" s="41"/>
      <c r="I165" s="41"/>
      <c r="J165" s="41"/>
    </row>
    <row r="166" spans="1:10" ht="6" customHeight="1">
      <c r="A166" s="85"/>
      <c r="B166" s="42"/>
      <c r="C166" s="86"/>
      <c r="D166" s="43"/>
      <c r="E166" s="41"/>
      <c r="F166" s="41"/>
      <c r="G166" s="41"/>
      <c r="H166" s="43"/>
      <c r="I166" s="43"/>
      <c r="J166" s="41"/>
    </row>
    <row r="167" spans="1:10" ht="12.75">
      <c r="A167" s="14"/>
      <c r="B167" s="15"/>
      <c r="C167" s="15"/>
      <c r="D167" s="17"/>
      <c r="E167" s="44" t="s">
        <v>86</v>
      </c>
      <c r="F167" s="18"/>
      <c r="G167" s="19"/>
      <c r="H167" s="244"/>
      <c r="I167" s="244"/>
      <c r="J167" s="41"/>
    </row>
    <row r="168" spans="1:10" ht="12.75">
      <c r="A168" s="71"/>
      <c r="B168" s="15" t="s">
        <v>12</v>
      </c>
      <c r="C168" s="15" t="s">
        <v>47</v>
      </c>
      <c r="D168" s="20" t="s">
        <v>5</v>
      </c>
      <c r="E168" s="21" t="s">
        <v>5</v>
      </c>
      <c r="F168" s="22" t="s">
        <v>5</v>
      </c>
      <c r="G168" s="22"/>
      <c r="H168" s="245" t="s">
        <v>8</v>
      </c>
      <c r="I168" s="246"/>
      <c r="J168" s="41"/>
    </row>
    <row r="169" spans="1:10" ht="12.75">
      <c r="A169" s="15" t="s">
        <v>206</v>
      </c>
      <c r="B169" s="15" t="s">
        <v>13</v>
      </c>
      <c r="C169" s="15" t="s">
        <v>48</v>
      </c>
      <c r="D169" s="23" t="s">
        <v>43</v>
      </c>
      <c r="E169" s="16" t="s">
        <v>6</v>
      </c>
      <c r="F169" s="16" t="s">
        <v>70</v>
      </c>
      <c r="G169" s="16" t="s">
        <v>67</v>
      </c>
      <c r="H169" s="245"/>
      <c r="I169" s="246"/>
      <c r="J169" s="41"/>
    </row>
    <row r="170" spans="1:10" ht="12.75">
      <c r="A170" s="14"/>
      <c r="B170" s="15" t="s">
        <v>14</v>
      </c>
      <c r="C170" s="15" t="s">
        <v>49</v>
      </c>
      <c r="D170" s="23" t="s">
        <v>7</v>
      </c>
      <c r="E170" s="16" t="s">
        <v>7</v>
      </c>
      <c r="F170" s="16" t="s">
        <v>44</v>
      </c>
      <c r="G170" s="16" t="s">
        <v>68</v>
      </c>
      <c r="H170" s="247"/>
      <c r="I170" s="238"/>
      <c r="J170" s="41"/>
    </row>
    <row r="171" spans="1:10" ht="13.5" thickBot="1">
      <c r="A171" s="24">
        <v>1</v>
      </c>
      <c r="B171" s="25">
        <v>2</v>
      </c>
      <c r="C171" s="25">
        <v>3</v>
      </c>
      <c r="D171" s="27" t="s">
        <v>2</v>
      </c>
      <c r="E171" s="27" t="s">
        <v>3</v>
      </c>
      <c r="F171" s="26" t="s">
        <v>9</v>
      </c>
      <c r="G171" s="26" t="s">
        <v>10</v>
      </c>
      <c r="H171" s="277" t="s">
        <v>11</v>
      </c>
      <c r="I171" s="278"/>
      <c r="J171" s="41"/>
    </row>
    <row r="172" spans="1:10" ht="27" customHeight="1">
      <c r="A172" s="33" t="s">
        <v>97</v>
      </c>
      <c r="B172" s="62" t="s">
        <v>96</v>
      </c>
      <c r="C172" s="65" t="s">
        <v>27</v>
      </c>
      <c r="D172" s="202"/>
      <c r="E172" s="203" t="s">
        <v>283</v>
      </c>
      <c r="F172" s="204" t="s">
        <v>283</v>
      </c>
      <c r="G172" s="204" t="s">
        <v>283</v>
      </c>
      <c r="H172" s="283"/>
      <c r="I172" s="284"/>
      <c r="J172" s="41" t="s">
        <v>283</v>
      </c>
    </row>
    <row r="173" spans="1:10" ht="12" customHeight="1">
      <c r="A173" s="31" t="s">
        <v>98</v>
      </c>
      <c r="B173" s="67"/>
      <c r="C173" s="68"/>
      <c r="D173" s="227"/>
      <c r="E173" s="225"/>
      <c r="F173" s="227"/>
      <c r="G173" s="225"/>
      <c r="H173" s="227"/>
      <c r="I173" s="228"/>
      <c r="J173" s="41"/>
    </row>
    <row r="174" spans="1:10" ht="18" customHeight="1">
      <c r="A174" s="126" t="s">
        <v>222</v>
      </c>
      <c r="B174" s="95" t="s">
        <v>276</v>
      </c>
      <c r="C174" s="96" t="s">
        <v>130</v>
      </c>
      <c r="D174" s="202">
        <v>181840.97</v>
      </c>
      <c r="E174" s="203" t="s">
        <v>283</v>
      </c>
      <c r="F174" s="204" t="s">
        <v>283</v>
      </c>
      <c r="G174" s="204" t="s">
        <v>283</v>
      </c>
      <c r="H174" s="288"/>
      <c r="I174" s="289"/>
      <c r="J174" s="41" t="s">
        <v>283</v>
      </c>
    </row>
    <row r="175" spans="1:10" s="108" customFormat="1" ht="18" customHeight="1">
      <c r="A175" s="126" t="s">
        <v>125</v>
      </c>
      <c r="B175" s="191" t="s">
        <v>277</v>
      </c>
      <c r="C175" s="96" t="s">
        <v>160</v>
      </c>
      <c r="D175" s="153" t="s">
        <v>283</v>
      </c>
      <c r="E175" s="153" t="s">
        <v>283</v>
      </c>
      <c r="F175" s="154" t="s">
        <v>283</v>
      </c>
      <c r="G175" s="154" t="s">
        <v>283</v>
      </c>
      <c r="H175" s="286" t="s">
        <v>283</v>
      </c>
      <c r="I175" s="287"/>
      <c r="J175" s="127" t="s">
        <v>283</v>
      </c>
    </row>
    <row r="176" spans="1:10" ht="20.25" customHeight="1">
      <c r="A176" s="97" t="s">
        <v>221</v>
      </c>
      <c r="B176" s="94" t="s">
        <v>99</v>
      </c>
      <c r="C176" s="77"/>
      <c r="D176" s="153" t="s">
        <v>283</v>
      </c>
      <c r="E176" s="153" t="s">
        <v>283</v>
      </c>
      <c r="F176" s="154" t="s">
        <v>283</v>
      </c>
      <c r="G176" s="154" t="s">
        <v>283</v>
      </c>
      <c r="H176" s="286" t="s">
        <v>283</v>
      </c>
      <c r="I176" s="287"/>
      <c r="J176" s="41" t="s">
        <v>283</v>
      </c>
    </row>
    <row r="177" spans="1:10" ht="17.25" customHeight="1">
      <c r="A177" s="121" t="s">
        <v>98</v>
      </c>
      <c r="B177" s="67" t="s">
        <v>278</v>
      </c>
      <c r="C177" s="68"/>
      <c r="D177" s="153" t="s">
        <v>283</v>
      </c>
      <c r="E177" s="153" t="s">
        <v>283</v>
      </c>
      <c r="F177" s="154" t="s">
        <v>283</v>
      </c>
      <c r="G177" s="154" t="s">
        <v>283</v>
      </c>
      <c r="H177" s="279" t="s">
        <v>283</v>
      </c>
      <c r="I177" s="280"/>
      <c r="J177" s="41" t="s">
        <v>283</v>
      </c>
    </row>
    <row r="178" spans="1:10" ht="18.75" customHeight="1" thickBot="1">
      <c r="A178" s="51"/>
      <c r="B178" s="112">
        <v>952</v>
      </c>
      <c r="C178" s="111"/>
      <c r="D178" s="167" t="s">
        <v>283</v>
      </c>
      <c r="E178" s="168" t="s">
        <v>283</v>
      </c>
      <c r="F178" s="167" t="s">
        <v>283</v>
      </c>
      <c r="G178" s="167" t="s">
        <v>283</v>
      </c>
      <c r="H178" s="281" t="s">
        <v>283</v>
      </c>
      <c r="I178" s="282"/>
      <c r="J178" s="41" t="s">
        <v>283</v>
      </c>
    </row>
    <row r="179" spans="1:10" ht="7.5" customHeight="1">
      <c r="A179" s="45"/>
      <c r="B179" s="31"/>
      <c r="C179" s="31"/>
      <c r="D179" s="41"/>
      <c r="E179" s="46"/>
      <c r="F179" s="46"/>
      <c r="G179" s="41"/>
      <c r="H179" s="41"/>
      <c r="I179" s="41"/>
      <c r="J179" s="41"/>
    </row>
    <row r="180" spans="1:10" ht="9.75" customHeight="1" hidden="1">
      <c r="A180" s="7"/>
      <c r="B180" s="7"/>
      <c r="C180" s="7"/>
      <c r="D180" s="4"/>
      <c r="E180" s="47"/>
      <c r="F180" s="47"/>
      <c r="G180" s="47"/>
      <c r="H180" s="47"/>
      <c r="I180" s="47"/>
      <c r="J180" s="47"/>
    </row>
    <row r="181" spans="5:10" ht="12.75" hidden="1">
      <c r="E181" s="47"/>
      <c r="F181" s="47"/>
      <c r="G181" s="45"/>
      <c r="H181" s="45"/>
      <c r="I181" s="47"/>
      <c r="J181" s="47"/>
    </row>
    <row r="182" spans="1:10" ht="12.75" customHeight="1" hidden="1">
      <c r="A182" s="7"/>
      <c r="B182" s="7"/>
      <c r="C182" s="7"/>
      <c r="D182" s="4"/>
      <c r="E182" s="47"/>
      <c r="F182" s="47"/>
      <c r="G182" s="47"/>
      <c r="H182" s="47"/>
      <c r="I182" s="47"/>
      <c r="J182" s="47"/>
    </row>
    <row r="183" spans="1:10" ht="9.75" customHeight="1" hidden="1">
      <c r="A183" s="7"/>
      <c r="B183" s="7"/>
      <c r="C183" s="7"/>
      <c r="D183" s="4"/>
      <c r="E183" s="47"/>
      <c r="F183" s="47"/>
      <c r="G183" s="47"/>
      <c r="H183" s="47"/>
      <c r="I183" s="47"/>
      <c r="J183" s="47"/>
    </row>
    <row r="184" spans="4:10" ht="11.25" customHeight="1" hidden="1">
      <c r="D184" s="87"/>
      <c r="E184" s="48"/>
      <c r="F184" s="48"/>
      <c r="G184" s="184"/>
      <c r="H184" s="1"/>
      <c r="I184" s="185"/>
      <c r="J184" s="183"/>
    </row>
    <row r="185" spans="4:8" ht="11.25" customHeight="1" hidden="1">
      <c r="D185" s="47"/>
      <c r="E185" s="47"/>
      <c r="F185" s="47"/>
      <c r="G185" s="48"/>
      <c r="H185" s="1"/>
    </row>
    <row r="186" spans="4:10" ht="15.75" customHeight="1" hidden="1">
      <c r="D186" s="88"/>
      <c r="E186" s="48"/>
      <c r="F186" s="48"/>
      <c r="G186" s="48"/>
      <c r="H186" s="1"/>
      <c r="I186" s="293"/>
      <c r="J186" s="293"/>
    </row>
    <row r="187" spans="4:8" ht="10.5" customHeight="1" hidden="1">
      <c r="D187" s="48"/>
      <c r="E187" s="48"/>
      <c r="F187" s="48"/>
      <c r="H187" s="1"/>
    </row>
    <row r="188" spans="1:9" ht="21" customHeight="1" hidden="1">
      <c r="A188" s="88"/>
      <c r="B188" s="147"/>
      <c r="C188" s="49"/>
      <c r="D188" s="183"/>
      <c r="E188" s="49"/>
      <c r="F188" s="49"/>
      <c r="G188" s="49"/>
      <c r="H188" s="49"/>
      <c r="I188" s="49"/>
    </row>
    <row r="189" spans="1:9" ht="22.5" customHeight="1">
      <c r="A189" s="45"/>
      <c r="B189" s="49"/>
      <c r="C189" s="89"/>
      <c r="D189" s="41"/>
      <c r="E189" s="41"/>
      <c r="F189" s="41"/>
      <c r="G189" s="49"/>
      <c r="H189" s="49"/>
      <c r="I189" s="49"/>
    </row>
    <row r="190" spans="1:9" ht="9.75" customHeight="1" hidden="1">
      <c r="A190" s="7"/>
      <c r="B190" s="7"/>
      <c r="C190" s="7"/>
      <c r="D190" s="4"/>
      <c r="E190" s="4"/>
      <c r="F190" s="7"/>
      <c r="G190" s="7"/>
      <c r="H190" s="49"/>
      <c r="I190" s="49"/>
    </row>
    <row r="191" spans="1:9" ht="13.5" customHeight="1" hidden="1">
      <c r="A191" s="7"/>
      <c r="B191" s="7"/>
      <c r="C191" s="7"/>
      <c r="D191" s="45"/>
      <c r="E191" s="91"/>
      <c r="F191" s="91"/>
      <c r="G191" s="91"/>
      <c r="H191" s="50"/>
      <c r="I191" s="50"/>
    </row>
    <row r="192" spans="1:9" ht="9.75" customHeight="1" hidden="1">
      <c r="A192" s="7"/>
      <c r="B192" s="7"/>
      <c r="C192" s="7"/>
      <c r="D192" s="4"/>
      <c r="E192" s="4"/>
      <c r="F192" s="7"/>
      <c r="G192" s="7"/>
      <c r="H192" s="49"/>
      <c r="I192" s="49"/>
    </row>
    <row r="193" spans="1:9" ht="13.5" customHeight="1" hidden="1">
      <c r="A193" s="7"/>
      <c r="B193" s="7"/>
      <c r="C193" s="7"/>
      <c r="D193" s="45"/>
      <c r="E193" s="91"/>
      <c r="F193" s="91"/>
      <c r="G193" s="91"/>
      <c r="H193" s="50"/>
      <c r="I193" s="50"/>
    </row>
    <row r="194" spans="1:9" ht="9.75" customHeight="1" hidden="1">
      <c r="A194" s="7"/>
      <c r="B194" s="7"/>
      <c r="C194" s="7"/>
      <c r="D194" s="4"/>
      <c r="E194" s="4"/>
      <c r="F194" s="7"/>
      <c r="G194" s="7"/>
      <c r="H194" s="49"/>
      <c r="I194" s="49"/>
    </row>
    <row r="195" spans="1:9" ht="13.5" customHeight="1" hidden="1">
      <c r="A195" s="7"/>
      <c r="B195" s="7"/>
      <c r="C195" s="7"/>
      <c r="D195" s="45"/>
      <c r="E195" s="91"/>
      <c r="F195" s="91"/>
      <c r="G195" s="91"/>
      <c r="H195" s="50"/>
      <c r="I195" s="50"/>
    </row>
    <row r="196" spans="1:9" ht="9.75" customHeight="1" hidden="1">
      <c r="A196" s="7"/>
      <c r="B196" s="7"/>
      <c r="C196" s="7"/>
      <c r="D196" s="4"/>
      <c r="E196" s="4"/>
      <c r="F196" s="7"/>
      <c r="G196" s="7"/>
      <c r="H196" s="49"/>
      <c r="I196" s="49"/>
    </row>
    <row r="197" spans="1:9" ht="13.5" customHeight="1" hidden="1">
      <c r="A197" s="7"/>
      <c r="B197" s="7"/>
      <c r="C197" s="7"/>
      <c r="D197" s="45"/>
      <c r="E197" s="91"/>
      <c r="F197" s="91"/>
      <c r="G197" s="91"/>
      <c r="H197" s="50"/>
      <c r="I197" s="50"/>
    </row>
    <row r="198" spans="1:9" ht="12" customHeight="1" hidden="1">
      <c r="A198" s="45"/>
      <c r="B198" s="49"/>
      <c r="C198" s="89"/>
      <c r="D198" s="41"/>
      <c r="E198" s="41"/>
      <c r="F198" s="41"/>
      <c r="G198" s="49"/>
      <c r="H198" s="49"/>
      <c r="I198" s="49"/>
    </row>
    <row r="199" spans="1:9" ht="9.75" customHeight="1" hidden="1">
      <c r="A199" s="7"/>
      <c r="B199" s="7"/>
      <c r="C199" s="7"/>
      <c r="D199" s="4"/>
      <c r="E199" s="4"/>
      <c r="F199" s="7"/>
      <c r="G199" s="7"/>
      <c r="H199" s="49"/>
      <c r="I199" s="49"/>
    </row>
    <row r="200" spans="1:9" ht="13.5" customHeight="1" hidden="1">
      <c r="A200" s="7"/>
      <c r="B200" s="7"/>
      <c r="C200" s="7"/>
      <c r="D200" s="45"/>
      <c r="E200" s="91"/>
      <c r="F200" s="91"/>
      <c r="G200" s="91"/>
      <c r="H200" s="50"/>
      <c r="I200" s="50"/>
    </row>
    <row r="201" spans="1:9" ht="9.75" customHeight="1" hidden="1">
      <c r="A201" s="7"/>
      <c r="B201" s="7"/>
      <c r="C201" s="7"/>
      <c r="D201" s="4"/>
      <c r="E201" s="4"/>
      <c r="F201" s="7"/>
      <c r="G201" s="7"/>
      <c r="H201" s="49"/>
      <c r="I201" s="49"/>
    </row>
    <row r="202" spans="1:9" ht="13.5" customHeight="1" hidden="1">
      <c r="A202" s="7"/>
      <c r="B202" s="7"/>
      <c r="C202" s="7"/>
      <c r="D202" s="45"/>
      <c r="E202" s="91"/>
      <c r="F202" s="91"/>
      <c r="G202" s="91"/>
      <c r="H202" s="50"/>
      <c r="I202" s="50"/>
    </row>
    <row r="203" spans="1:9" ht="9.75" customHeight="1" hidden="1">
      <c r="A203" s="7"/>
      <c r="B203" s="7"/>
      <c r="C203" s="7"/>
      <c r="D203" s="4"/>
      <c r="E203" s="4"/>
      <c r="F203" s="7"/>
      <c r="G203" s="7"/>
      <c r="H203" s="49"/>
      <c r="I203" s="49"/>
    </row>
    <row r="204" spans="1:9" ht="13.5" customHeight="1" hidden="1">
      <c r="A204" s="7"/>
      <c r="B204" s="7"/>
      <c r="C204" s="7"/>
      <c r="D204" s="45"/>
      <c r="E204" s="91"/>
      <c r="F204" s="91"/>
      <c r="G204" s="91"/>
      <c r="H204" s="50"/>
      <c r="I204" s="50"/>
    </row>
    <row r="205" spans="1:9" ht="9.75" customHeight="1" hidden="1">
      <c r="A205" s="7"/>
      <c r="B205" s="7"/>
      <c r="C205" s="7"/>
      <c r="D205" s="4"/>
      <c r="E205" s="4"/>
      <c r="F205" s="7"/>
      <c r="G205" s="7"/>
      <c r="H205" s="49"/>
      <c r="I205" s="49"/>
    </row>
    <row r="206" spans="1:9" ht="13.5" customHeight="1" hidden="1">
      <c r="A206" s="7"/>
      <c r="B206" s="7"/>
      <c r="C206" s="7"/>
      <c r="D206" s="45"/>
      <c r="E206" s="91"/>
      <c r="F206" s="91"/>
      <c r="G206" s="91"/>
      <c r="H206" s="50"/>
      <c r="I206" s="50"/>
    </row>
    <row r="207" spans="1:9" ht="9.75" customHeight="1" hidden="1">
      <c r="A207" s="7"/>
      <c r="B207" s="7"/>
      <c r="C207" s="7"/>
      <c r="D207" s="4"/>
      <c r="E207" s="4"/>
      <c r="F207" s="7"/>
      <c r="G207" s="7"/>
      <c r="H207" s="49"/>
      <c r="I207" s="49"/>
    </row>
    <row r="208" spans="1:10" ht="20.25" customHeight="1">
      <c r="A208" s="169" t="s">
        <v>286</v>
      </c>
      <c r="B208" s="290" t="s">
        <v>281</v>
      </c>
      <c r="C208" s="291"/>
      <c r="D208" s="291"/>
      <c r="E208" s="170" t="s">
        <v>244</v>
      </c>
      <c r="F208" s="171"/>
      <c r="G208" s="171"/>
      <c r="H208" s="171"/>
      <c r="I208" s="292" t="s">
        <v>282</v>
      </c>
      <c r="J208" s="291"/>
    </row>
    <row r="209" spans="1:10" ht="9.75" customHeight="1">
      <c r="A209" s="172" t="s">
        <v>235</v>
      </c>
      <c r="B209" s="294" t="s">
        <v>236</v>
      </c>
      <c r="C209" s="295"/>
      <c r="D209" s="295"/>
      <c r="E209" s="173" t="s">
        <v>237</v>
      </c>
      <c r="F209" s="173"/>
      <c r="G209" s="174" t="s">
        <v>245</v>
      </c>
      <c r="H209" s="175"/>
      <c r="I209" s="296" t="s">
        <v>236</v>
      </c>
      <c r="J209" s="297"/>
    </row>
    <row r="210" spans="1:9" ht="5.25" customHeight="1">
      <c r="A210" s="176"/>
      <c r="B210" s="176"/>
      <c r="C210" s="176"/>
      <c r="D210" s="173"/>
      <c r="E210" s="173"/>
      <c r="F210" s="177"/>
      <c r="G210" s="177"/>
      <c r="H210" s="177"/>
      <c r="I210" s="177"/>
    </row>
    <row r="211" spans="1:10" ht="19.5" customHeight="1">
      <c r="A211" s="172" t="s">
        <v>287</v>
      </c>
      <c r="B211" s="292" t="s">
        <v>288</v>
      </c>
      <c r="C211" s="298"/>
      <c r="D211" s="298"/>
      <c r="E211" s="182" t="s">
        <v>226</v>
      </c>
      <c r="F211" s="173"/>
      <c r="G211" s="299"/>
      <c r="H211" s="291"/>
      <c r="I211" s="291"/>
      <c r="J211" s="291"/>
    </row>
    <row r="212" spans="1:10" s="178" customFormat="1" ht="11.25">
      <c r="A212" s="172" t="s">
        <v>238</v>
      </c>
      <c r="B212" s="294" t="s">
        <v>236</v>
      </c>
      <c r="C212" s="294"/>
      <c r="D212" s="294"/>
      <c r="E212" s="173"/>
      <c r="F212" s="173"/>
      <c r="G212" s="294" t="s">
        <v>239</v>
      </c>
      <c r="H212" s="294"/>
      <c r="I212" s="294"/>
      <c r="J212" s="294"/>
    </row>
    <row r="213" spans="1:10" ht="6" customHeight="1">
      <c r="A213" s="172"/>
      <c r="B213" s="172"/>
      <c r="C213" s="174"/>
      <c r="D213" s="173"/>
      <c r="E213" s="179"/>
      <c r="F213" s="173"/>
      <c r="G213" s="173"/>
      <c r="H213" s="173"/>
      <c r="I213" s="173"/>
      <c r="J213" s="180"/>
    </row>
    <row r="214" spans="1:10" ht="16.5" customHeight="1">
      <c r="A214" s="172" t="s">
        <v>298</v>
      </c>
      <c r="B214" s="176"/>
      <c r="C214" s="176"/>
      <c r="D214" s="173"/>
      <c r="E214" s="173" t="s">
        <v>240</v>
      </c>
      <c r="F214" s="173"/>
      <c r="G214" s="173"/>
      <c r="H214" s="175"/>
      <c r="I214" s="292"/>
      <c r="J214" s="291"/>
    </row>
    <row r="215" spans="1:10" ht="11.25" customHeight="1">
      <c r="A215" s="176"/>
      <c r="B215" s="176"/>
      <c r="C215" s="176"/>
      <c r="D215" s="177"/>
      <c r="E215" s="181" t="s">
        <v>241</v>
      </c>
      <c r="F215" s="177"/>
      <c r="G215" s="174" t="s">
        <v>242</v>
      </c>
      <c r="H215" s="175"/>
      <c r="I215" s="296" t="s">
        <v>236</v>
      </c>
      <c r="J215" s="297"/>
    </row>
    <row r="216" spans="1:9" ht="21" customHeight="1">
      <c r="A216" s="48" t="s">
        <v>294</v>
      </c>
      <c r="B216" s="147"/>
      <c r="C216" s="290" t="s">
        <v>288</v>
      </c>
      <c r="D216" s="291"/>
      <c r="E216" s="291"/>
      <c r="F216" s="300" t="s">
        <v>289</v>
      </c>
      <c r="G216" s="300"/>
      <c r="H216" s="300"/>
      <c r="I216" s="49"/>
    </row>
    <row r="217" spans="1:9" ht="12" customHeight="1">
      <c r="A217" s="45" t="s">
        <v>243</v>
      </c>
      <c r="B217" s="49"/>
      <c r="C217" s="294" t="s">
        <v>236</v>
      </c>
      <c r="D217" s="295"/>
      <c r="E217" s="295"/>
      <c r="F217" s="45" t="s">
        <v>293</v>
      </c>
      <c r="G217" s="49"/>
      <c r="H217" s="49"/>
      <c r="I217" s="49"/>
    </row>
    <row r="218" ht="12" customHeight="1">
      <c r="A218" s="172"/>
    </row>
    <row r="219" ht="12" customHeight="1">
      <c r="A219" s="172"/>
    </row>
    <row r="220" spans="1:10" ht="12.75">
      <c r="A220" s="285" t="s">
        <v>224</v>
      </c>
      <c r="B220" s="273"/>
      <c r="C220" s="273"/>
      <c r="D220" s="273"/>
      <c r="E220" s="273"/>
      <c r="F220" s="273"/>
      <c r="G220" s="273"/>
      <c r="H220" s="273"/>
      <c r="I220" s="273"/>
      <c r="J220" s="273"/>
    </row>
    <row r="221" ht="12.75">
      <c r="A221" s="52" t="s">
        <v>225</v>
      </c>
    </row>
    <row r="222" ht="12" customHeight="1"/>
    <row r="223" ht="12.75" hidden="1"/>
    <row r="224" ht="12.75" hidden="1"/>
    <row r="225" ht="12.75" hidden="1"/>
  </sheetData>
  <sheetProtection/>
  <mergeCells count="68">
    <mergeCell ref="B78:B81"/>
    <mergeCell ref="A52:A53"/>
    <mergeCell ref="B52:B53"/>
    <mergeCell ref="C216:E216"/>
    <mergeCell ref="D107:D108"/>
    <mergeCell ref="E107:E108"/>
    <mergeCell ref="C217:E217"/>
    <mergeCell ref="I209:J209"/>
    <mergeCell ref="B211:D211"/>
    <mergeCell ref="G211:J211"/>
    <mergeCell ref="B212:D212"/>
    <mergeCell ref="G212:J212"/>
    <mergeCell ref="B209:D209"/>
    <mergeCell ref="F216:H216"/>
    <mergeCell ref="I214:J214"/>
    <mergeCell ref="I215:J215"/>
    <mergeCell ref="A220:J220"/>
    <mergeCell ref="A38:F38"/>
    <mergeCell ref="A113:F113"/>
    <mergeCell ref="A164:J164"/>
    <mergeCell ref="H175:I175"/>
    <mergeCell ref="H176:I176"/>
    <mergeCell ref="H174:I174"/>
    <mergeCell ref="B208:D208"/>
    <mergeCell ref="I208:J208"/>
    <mergeCell ref="I186:J186"/>
    <mergeCell ref="H171:I171"/>
    <mergeCell ref="H177:I177"/>
    <mergeCell ref="H178:I178"/>
    <mergeCell ref="H172:I172"/>
    <mergeCell ref="F2:J2"/>
    <mergeCell ref="H167:I167"/>
    <mergeCell ref="H168:I170"/>
    <mergeCell ref="A3:H3"/>
    <mergeCell ref="A4:H4"/>
    <mergeCell ref="A37:F37"/>
    <mergeCell ref="A163:J163"/>
    <mergeCell ref="B7:H7"/>
    <mergeCell ref="A139:J139"/>
    <mergeCell ref="A140:J140"/>
    <mergeCell ref="B10:G10"/>
    <mergeCell ref="B11:G11"/>
    <mergeCell ref="B12:H12"/>
    <mergeCell ref="A107:A108"/>
    <mergeCell ref="H52:H53"/>
    <mergeCell ref="E52:E53"/>
    <mergeCell ref="F52:F53"/>
    <mergeCell ref="G52:G53"/>
    <mergeCell ref="H107:H108"/>
    <mergeCell ref="C107:C108"/>
    <mergeCell ref="I52:I53"/>
    <mergeCell ref="J52:J53"/>
    <mergeCell ref="B107:B108"/>
    <mergeCell ref="A78:A81"/>
    <mergeCell ref="C78:C81"/>
    <mergeCell ref="D78:D81"/>
    <mergeCell ref="E78:E81"/>
    <mergeCell ref="F78:F81"/>
    <mergeCell ref="C52:C53"/>
    <mergeCell ref="D52:D53"/>
    <mergeCell ref="G78:G81"/>
    <mergeCell ref="H78:H81"/>
    <mergeCell ref="I78:I81"/>
    <mergeCell ref="J78:J81"/>
    <mergeCell ref="F107:F108"/>
    <mergeCell ref="I107:I108"/>
    <mergeCell ref="J107:J108"/>
    <mergeCell ref="G107:G108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r:id="rId1"/>
  <rowBreaks count="6" manualBreakCount="6">
    <brk id="38" max="9" man="1"/>
    <brk id="60" max="9" man="1"/>
    <brk id="90" max="9" man="1"/>
    <brk id="113" max="9" man="1"/>
    <brk id="141" max="9" man="1"/>
    <brk id="164" max="9" man="1"/>
  </rowBreaks>
  <ignoredErrors>
    <ignoredError sqref="D11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2019-02-08T10:27:20Z</cp:lastPrinted>
  <dcterms:created xsi:type="dcterms:W3CDTF">1999-06-18T11:49:53Z</dcterms:created>
  <dcterms:modified xsi:type="dcterms:W3CDTF">2019-02-26T10:00:58Z</dcterms:modified>
  <cp:category/>
  <cp:version/>
  <cp:contentType/>
  <cp:contentStatus/>
</cp:coreProperties>
</file>